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gistro Presencia - Lista de r" sheetId="1" r:id="rId4"/>
    <sheet name="Escaños - Participación a la As" sheetId="2" r:id="rId5"/>
    <sheet name="Lista Asistentes" sheetId="3" r:id="rId6"/>
  </sheets>
</workbook>
</file>

<file path=xl/sharedStrings.xml><?xml version="1.0" encoding="utf-8"?>
<sst xmlns="http://schemas.openxmlformats.org/spreadsheetml/2006/main" uniqueCount="428">
  <si>
    <t>Lista de representantes acreditados para la Asamblea Universitaria de los 26-27/11/2020</t>
  </si>
  <si>
    <t>Código Participante</t>
  </si>
  <si>
    <t>Appellidos</t>
  </si>
  <si>
    <t>Nombres</t>
  </si>
  <si>
    <t>Estamento</t>
  </si>
  <si>
    <t>Estatuto</t>
  </si>
  <si>
    <t>Día 1</t>
  </si>
  <si>
    <t>Día 2</t>
  </si>
  <si>
    <t>Votos</t>
  </si>
  <si>
    <t>D01</t>
  </si>
  <si>
    <r>
      <rPr>
        <sz val="12"/>
        <color indexed="8"/>
        <rFont val="Times New Roman"/>
      </rPr>
      <t>Albornoz Barriga</t>
    </r>
  </si>
  <si>
    <r>
      <rPr>
        <sz val="12"/>
        <color indexed="8"/>
        <rFont val="Times New Roman"/>
      </rPr>
      <t>María Belén</t>
    </r>
  </si>
  <si>
    <t>Docente</t>
  </si>
  <si>
    <t>Titular</t>
  </si>
  <si>
    <t>D02</t>
  </si>
  <si>
    <r>
      <rPr>
        <sz val="12"/>
        <color indexed="8"/>
        <rFont val="Times New Roman"/>
      </rPr>
      <t>Argüello Pazmiño</t>
    </r>
  </si>
  <si>
    <r>
      <rPr>
        <sz val="12"/>
        <color indexed="8"/>
        <rFont val="Times New Roman"/>
      </rPr>
      <t>Sofía Alexandra</t>
    </r>
  </si>
  <si>
    <t>D03</t>
  </si>
  <si>
    <r>
      <rPr>
        <sz val="12"/>
        <color indexed="8"/>
        <rFont val="Times New Roman"/>
      </rPr>
      <t>Basabe Serrano</t>
    </r>
  </si>
  <si>
    <r>
      <rPr>
        <sz val="12"/>
        <color indexed="8"/>
        <rFont val="Times New Roman"/>
      </rPr>
      <t>Santiago Gustavo</t>
    </r>
  </si>
  <si>
    <t>D04</t>
  </si>
  <si>
    <r>
      <rPr>
        <sz val="12"/>
        <color indexed="8"/>
        <rFont val="Times New Roman"/>
      </rPr>
      <t>Bermúdez Arboleda</t>
    </r>
  </si>
  <si>
    <r>
      <rPr>
        <sz val="12"/>
        <color indexed="8"/>
        <rFont val="Times New Roman"/>
      </rPr>
      <t>Nancy Patricia</t>
    </r>
  </si>
  <si>
    <t>D05</t>
  </si>
  <si>
    <r>
      <rPr>
        <sz val="12"/>
        <color indexed="8"/>
        <rFont val="Times New Roman"/>
      </rPr>
      <t>Bonilla Soria</t>
    </r>
  </si>
  <si>
    <r>
      <rPr>
        <sz val="12"/>
        <color indexed="8"/>
        <rFont val="Times New Roman"/>
      </rPr>
      <t>Xavier Adrián</t>
    </r>
  </si>
  <si>
    <t>D06</t>
  </si>
  <si>
    <r>
      <rPr>
        <sz val="12"/>
        <color indexed="8"/>
        <rFont val="Times New Roman"/>
      </rPr>
      <t>Burbano de Larra</t>
    </r>
  </si>
  <si>
    <r>
      <rPr>
        <sz val="12"/>
        <color indexed="8"/>
        <rFont val="Times New Roman"/>
      </rPr>
      <t>Felipe Eugenio</t>
    </r>
  </si>
  <si>
    <t>D07</t>
  </si>
  <si>
    <r>
      <rPr>
        <sz val="12"/>
        <color indexed="8"/>
        <rFont val="Times New Roman"/>
      </rPr>
      <t>Bustamante Ponce</t>
    </r>
  </si>
  <si>
    <r>
      <rPr>
        <sz val="12"/>
        <color indexed="8"/>
        <rFont val="Times New Roman"/>
      </rPr>
      <t>Teodoro Roberto</t>
    </r>
  </si>
  <si>
    <t>D08</t>
  </si>
  <si>
    <r>
      <rPr>
        <sz val="12"/>
        <color indexed="8"/>
        <rFont val="Times New Roman"/>
      </rPr>
      <t>Cabrera Barahona</t>
    </r>
  </si>
  <si>
    <r>
      <rPr>
        <sz val="12"/>
        <color indexed="8"/>
        <rFont val="Times New Roman"/>
      </rPr>
      <t>Pablo Francisco</t>
    </r>
  </si>
  <si>
    <t>D09</t>
  </si>
  <si>
    <r>
      <rPr>
        <sz val="12"/>
        <color indexed="8"/>
        <rFont val="Times New Roman"/>
      </rPr>
      <t>Chavero</t>
    </r>
  </si>
  <si>
    <r>
      <rPr>
        <sz val="12"/>
        <color indexed="8"/>
        <rFont val="Times New Roman"/>
      </rPr>
      <t>Palmira</t>
    </r>
  </si>
  <si>
    <t>D10</t>
  </si>
  <si>
    <r>
      <rPr>
        <sz val="12"/>
        <color indexed="8"/>
        <rFont val="Times New Roman"/>
      </rPr>
      <t>Carrión Mena</t>
    </r>
  </si>
  <si>
    <r>
      <rPr>
        <sz val="12"/>
        <color indexed="8"/>
        <rFont val="Times New Roman"/>
      </rPr>
      <t>Fernando</t>
    </r>
  </si>
  <si>
    <t>D11</t>
  </si>
  <si>
    <r>
      <rPr>
        <sz val="12"/>
        <color indexed="8"/>
        <rFont val="Times New Roman"/>
      </rPr>
      <t>Cerbino</t>
    </r>
  </si>
  <si>
    <r>
      <rPr>
        <sz val="12"/>
        <color indexed="8"/>
        <rFont val="Times New Roman"/>
      </rPr>
      <t>Arturi Mauro</t>
    </r>
  </si>
  <si>
    <t>D12</t>
  </si>
  <si>
    <r>
      <rPr>
        <sz val="12"/>
        <color indexed="8"/>
        <rFont val="Times New Roman"/>
      </rPr>
      <t>Cielo</t>
    </r>
  </si>
  <si>
    <r>
      <rPr>
        <sz val="12"/>
        <color indexed="8"/>
        <rFont val="Times New Roman"/>
      </rPr>
      <t>María Cristina Malong</t>
    </r>
  </si>
  <si>
    <t>D13</t>
  </si>
  <si>
    <r>
      <rPr>
        <sz val="12"/>
        <color indexed="8"/>
        <rFont val="Times New Roman"/>
      </rPr>
      <t>Coba Mejía</t>
    </r>
  </si>
  <si>
    <r>
      <rPr>
        <sz val="12"/>
        <color indexed="8"/>
        <rFont val="Times New Roman"/>
      </rPr>
      <t>Lisset del Rocío</t>
    </r>
  </si>
  <si>
    <t>D14</t>
  </si>
  <si>
    <r>
      <rPr>
        <sz val="12"/>
        <color indexed="8"/>
        <rFont val="Times New Roman"/>
      </rPr>
      <t>Córdova Montúfar</t>
    </r>
  </si>
  <si>
    <r>
      <rPr>
        <sz val="12"/>
        <color indexed="8"/>
        <rFont val="Times New Roman"/>
      </rPr>
      <t>Marco Antonio</t>
    </r>
  </si>
  <si>
    <t>D15</t>
  </si>
  <si>
    <r>
      <rPr>
        <sz val="12"/>
        <color indexed="8"/>
        <rFont val="Times New Roman"/>
      </rPr>
      <t>Coronel Valencia</t>
    </r>
  </si>
  <si>
    <r>
      <rPr>
        <sz val="12"/>
        <color indexed="8"/>
        <rFont val="Times New Roman"/>
      </rPr>
      <t>Adriana Valeria</t>
    </r>
  </si>
  <si>
    <t>D16</t>
  </si>
  <si>
    <r>
      <rPr>
        <sz val="12"/>
        <color indexed="8"/>
        <rFont val="Times New Roman"/>
      </rPr>
      <t>Curvale</t>
    </r>
  </si>
  <si>
    <r>
      <rPr>
        <sz val="12"/>
        <color indexed="8"/>
        <rFont val="Times New Roman"/>
      </rPr>
      <t>Ana Carolina</t>
    </r>
  </si>
  <si>
    <t>D17</t>
  </si>
  <si>
    <r>
      <rPr>
        <sz val="12"/>
        <color indexed="8"/>
        <rFont val="Times New Roman"/>
      </rPr>
      <t>Cuvi</t>
    </r>
  </si>
  <si>
    <r>
      <rPr>
        <sz val="12"/>
        <color indexed="8"/>
        <rFont val="Times New Roman"/>
      </rPr>
      <t>José Nicolás</t>
    </r>
  </si>
  <si>
    <t>D18</t>
  </si>
  <si>
    <r>
      <rPr>
        <sz val="12"/>
        <color indexed="8"/>
        <rFont val="Times New Roman"/>
      </rPr>
      <t>Durán Saavedra</t>
    </r>
  </si>
  <si>
    <r>
      <rPr>
        <sz val="12"/>
        <color indexed="8"/>
        <rFont val="Times New Roman"/>
      </rPr>
      <t>Gustavo</t>
    </r>
  </si>
  <si>
    <t>D19</t>
  </si>
  <si>
    <r>
      <rPr>
        <sz val="12"/>
        <color indexed="8"/>
        <rFont val="Times New Roman"/>
      </rPr>
      <t>Espinosa Quintana</t>
    </r>
  </si>
  <si>
    <r>
      <rPr>
        <sz val="12"/>
        <color indexed="8"/>
        <rFont val="Times New Roman"/>
      </rPr>
      <t>Betty Argentina</t>
    </r>
  </si>
  <si>
    <t>D20</t>
  </si>
  <si>
    <r>
      <rPr>
        <sz val="12"/>
        <color indexed="8"/>
        <rFont val="Times New Roman"/>
      </rPr>
      <t>Falconí</t>
    </r>
  </si>
  <si>
    <r>
      <rPr>
        <sz val="12"/>
        <color indexed="8"/>
        <rFont val="Times New Roman"/>
      </rPr>
      <t>Fander</t>
    </r>
  </si>
  <si>
    <t>D21</t>
  </si>
  <si>
    <r>
      <rPr>
        <sz val="12"/>
        <color indexed="8"/>
        <rFont val="Times New Roman"/>
      </rPr>
      <t>Fernández Sastre</t>
    </r>
  </si>
  <si>
    <r>
      <rPr>
        <sz val="12"/>
        <color indexed="8"/>
        <rFont val="Times New Roman"/>
      </rPr>
      <t>Juan</t>
    </r>
  </si>
  <si>
    <t>D22</t>
  </si>
  <si>
    <r>
      <rPr>
        <sz val="12"/>
        <color indexed="8"/>
        <rFont val="Times New Roman"/>
      </rPr>
      <t>Fontaine</t>
    </r>
  </si>
  <si>
    <r>
      <rPr>
        <sz val="12"/>
        <color indexed="8"/>
        <rFont val="Times New Roman"/>
      </rPr>
      <t>Guillaume</t>
    </r>
  </si>
  <si>
    <t>D23</t>
  </si>
  <si>
    <r>
      <rPr>
        <sz val="12"/>
        <color indexed="8"/>
        <rFont val="Times New Roman"/>
      </rPr>
      <t>García Serrano</t>
    </r>
  </si>
  <si>
    <t>D24</t>
  </si>
  <si>
    <r>
      <rPr>
        <sz val="12"/>
        <color indexed="8"/>
        <rFont val="Times New Roman"/>
      </rPr>
      <t>Gómez Martín</t>
    </r>
  </si>
  <si>
    <r>
      <rPr>
        <sz val="12"/>
        <color indexed="8"/>
        <rFont val="Times New Roman"/>
      </rPr>
      <t>María del Carmen</t>
    </r>
  </si>
  <si>
    <t>D25</t>
  </si>
  <si>
    <r>
      <rPr>
        <sz val="12"/>
        <color indexed="8"/>
        <rFont val="Times New Roman"/>
      </rPr>
      <t>Herrera Mosquera</t>
    </r>
  </si>
  <si>
    <r>
      <rPr>
        <sz val="12"/>
        <color indexed="8"/>
        <rFont val="Times New Roman"/>
      </rPr>
      <t>Lourdes Gioconda</t>
    </r>
  </si>
  <si>
    <t>D26</t>
  </si>
  <si>
    <r>
      <rPr>
        <sz val="12"/>
        <color indexed="8"/>
        <rFont val="Times New Roman"/>
      </rPr>
      <t>Hurtado Arroba</t>
    </r>
  </si>
  <si>
    <r>
      <rPr>
        <sz val="12"/>
        <color indexed="8"/>
        <rFont val="Times New Roman"/>
      </rPr>
      <t>Edison Ramiro</t>
    </r>
  </si>
  <si>
    <t>D27</t>
  </si>
  <si>
    <r>
      <rPr>
        <sz val="12"/>
        <color indexed="8"/>
        <rFont val="Times New Roman"/>
      </rPr>
      <t>Jácome</t>
    </r>
  </si>
  <si>
    <r>
      <rPr>
        <sz val="12"/>
        <color indexed="8"/>
        <rFont val="Times New Roman"/>
      </rPr>
      <t>Hugo</t>
    </r>
  </si>
  <si>
    <t>D28</t>
  </si>
  <si>
    <r>
      <rPr>
        <sz val="12"/>
        <color indexed="8"/>
        <rFont val="Times New Roman"/>
      </rPr>
      <t>Krainer</t>
    </r>
  </si>
  <si>
    <r>
      <rPr>
        <sz val="12"/>
        <color indexed="8"/>
        <rFont val="Times New Roman"/>
      </rPr>
      <t>Anita</t>
    </r>
  </si>
  <si>
    <t>D29</t>
  </si>
  <si>
    <r>
      <rPr>
        <sz val="12"/>
        <color indexed="8"/>
        <rFont val="Times New Roman"/>
      </rPr>
      <t>López</t>
    </r>
  </si>
  <si>
    <r>
      <rPr>
        <sz val="12"/>
        <color indexed="8"/>
        <rFont val="Times New Roman"/>
      </rPr>
      <t>María Fernanda</t>
    </r>
  </si>
  <si>
    <t>D30</t>
  </si>
  <si>
    <r>
      <rPr>
        <sz val="12"/>
        <color indexed="8"/>
        <rFont val="Times New Roman"/>
      </rPr>
      <t>Manosalvas Vaca</t>
    </r>
  </si>
  <si>
    <r>
      <rPr>
        <sz val="12"/>
        <color indexed="8"/>
        <rFont val="Times New Roman"/>
      </rPr>
      <t>Mónica Margarita</t>
    </r>
  </si>
  <si>
    <t>D31</t>
  </si>
  <si>
    <r>
      <rPr>
        <sz val="12"/>
        <color indexed="8"/>
        <rFont val="Times New Roman"/>
      </rPr>
      <t>Marqués Camargo Ferraz</t>
    </r>
  </si>
  <si>
    <r>
      <rPr>
        <sz val="12"/>
        <color indexed="8"/>
        <rFont val="Times New Roman"/>
      </rPr>
      <t>Ana Lucía</t>
    </r>
  </si>
  <si>
    <t>D32</t>
  </si>
  <si>
    <r>
      <rPr>
        <sz val="12"/>
        <color indexed="8"/>
        <rFont val="Times New Roman"/>
      </rPr>
      <t>Martín Mayoral</t>
    </r>
  </si>
  <si>
    <t>D33</t>
  </si>
  <si>
    <r>
      <rPr>
        <sz val="12"/>
        <color indexed="8"/>
        <rFont val="Times New Roman"/>
      </rPr>
      <t>Martínez Valle</t>
    </r>
  </si>
  <si>
    <r>
      <rPr>
        <sz val="12"/>
        <color indexed="8"/>
        <rFont val="Times New Roman"/>
      </rPr>
      <t>Jorge Luciano</t>
    </r>
  </si>
  <si>
    <t>D34</t>
  </si>
  <si>
    <r>
      <rPr>
        <sz val="12"/>
        <color indexed="8"/>
        <rFont val="Times New Roman"/>
      </rPr>
      <t>Mouly</t>
    </r>
  </si>
  <si>
    <r>
      <rPr>
        <sz val="12"/>
        <color indexed="8"/>
        <rFont val="Times New Roman"/>
      </rPr>
      <t>Cécile Alexa</t>
    </r>
  </si>
  <si>
    <t>D35</t>
  </si>
  <si>
    <r>
      <rPr>
        <sz val="12"/>
        <color indexed="8"/>
        <rFont val="Times New Roman"/>
      </rPr>
      <t>Narváez Quiñonez</t>
    </r>
  </si>
  <si>
    <r>
      <rPr>
        <sz val="12"/>
        <color indexed="8"/>
        <rFont val="Times New Roman"/>
      </rPr>
      <t>Iván Tarsicio</t>
    </r>
  </si>
  <si>
    <t>D36</t>
  </si>
  <si>
    <r>
      <rPr>
        <sz val="12"/>
        <color indexed="8"/>
        <rFont val="Times New Roman"/>
      </rPr>
      <t>Pachano Holguín</t>
    </r>
  </si>
  <si>
    <r>
      <rPr>
        <sz val="12"/>
        <color indexed="8"/>
        <rFont val="Times New Roman"/>
      </rPr>
      <t>Rodrigo Simón</t>
    </r>
  </si>
  <si>
    <t>D37</t>
  </si>
  <si>
    <r>
      <rPr>
        <sz val="12"/>
        <color indexed="8"/>
        <rFont val="Times New Roman"/>
      </rPr>
      <t>Paredes Chauca</t>
    </r>
  </si>
  <si>
    <r>
      <rPr>
        <sz val="12"/>
        <color indexed="8"/>
        <rFont val="Times New Roman"/>
      </rPr>
      <t>Myriam del Carmen</t>
    </r>
  </si>
  <si>
    <t>D38</t>
  </si>
  <si>
    <r>
      <rPr>
        <sz val="12"/>
        <color indexed="8"/>
        <rFont val="Times New Roman"/>
      </rPr>
      <t>Pérez Oviedo</t>
    </r>
  </si>
  <si>
    <r>
      <rPr>
        <sz val="12"/>
        <color indexed="8"/>
        <rFont val="Times New Roman"/>
      </rPr>
      <t>Wilson Amadeo</t>
    </r>
  </si>
  <si>
    <t>D39</t>
  </si>
  <si>
    <r>
      <rPr>
        <sz val="12"/>
        <color indexed="8"/>
        <rFont val="Times New Roman"/>
      </rPr>
      <t>Ponce Jarrín</t>
    </r>
  </si>
  <si>
    <r>
      <rPr>
        <sz val="12"/>
        <color indexed="8"/>
        <rFont val="Times New Roman"/>
      </rPr>
      <t>Juan Elías</t>
    </r>
  </si>
  <si>
    <t>D40</t>
  </si>
  <si>
    <r>
      <rPr>
        <sz val="12"/>
        <color indexed="8"/>
        <rFont val="Times New Roman"/>
      </rPr>
      <t>Quiliconi Saja</t>
    </r>
  </si>
  <si>
    <r>
      <rPr>
        <sz val="12"/>
        <color indexed="8"/>
        <rFont val="Times New Roman"/>
      </rPr>
      <t>Cintia Verónica</t>
    </r>
  </si>
  <si>
    <t>D41</t>
  </si>
  <si>
    <r>
      <rPr>
        <sz val="12"/>
        <color indexed="8"/>
        <rFont val="Times New Roman"/>
      </rPr>
      <t>Ramírez Gallegos</t>
    </r>
  </si>
  <si>
    <r>
      <rPr>
        <sz val="12"/>
        <color indexed="8"/>
        <rFont val="Times New Roman"/>
      </rPr>
      <t>Franklin Vinicio</t>
    </r>
  </si>
  <si>
    <t>D42</t>
  </si>
  <si>
    <r>
      <rPr>
        <sz val="12"/>
        <color indexed="8"/>
        <rFont val="Times New Roman"/>
      </rPr>
      <t>Ramos Ávila</t>
    </r>
  </si>
  <si>
    <r>
      <rPr>
        <sz val="12"/>
        <color indexed="8"/>
        <rFont val="Times New Roman"/>
      </rPr>
      <t>Juana Isabel</t>
    </r>
  </si>
  <si>
    <t>D43</t>
  </si>
  <si>
    <r>
      <rPr>
        <sz val="12"/>
        <color indexed="8"/>
        <rFont val="Times New Roman"/>
      </rPr>
      <t>Rivera Vélez</t>
    </r>
  </si>
  <si>
    <r>
      <rPr>
        <sz val="12"/>
        <color indexed="8"/>
        <rFont val="Times New Roman"/>
      </rPr>
      <t>Fredy Patricio</t>
    </r>
  </si>
  <si>
    <t>D44</t>
  </si>
  <si>
    <r>
      <rPr>
        <sz val="12"/>
        <color indexed="8"/>
        <rFont val="Times New Roman"/>
      </rPr>
      <t>Salgado Espinoza</t>
    </r>
  </si>
  <si>
    <r>
      <rPr>
        <sz val="12"/>
        <color indexed="8"/>
        <rFont val="Times New Roman"/>
      </rPr>
      <t>Raúl</t>
    </r>
  </si>
  <si>
    <t>D45</t>
  </si>
  <si>
    <r>
      <rPr>
        <sz val="12"/>
        <color indexed="8"/>
        <rFont val="Times New Roman"/>
      </rPr>
      <t>Salgado Gómez</t>
    </r>
  </si>
  <si>
    <r>
      <rPr>
        <sz val="12"/>
        <color indexed="8"/>
        <rFont val="Times New Roman"/>
      </rPr>
      <t>Carmen Mireya</t>
    </r>
  </si>
  <si>
    <t>D46</t>
  </si>
  <si>
    <r>
      <rPr>
        <sz val="12"/>
        <color indexed="8"/>
        <rFont val="Times New Roman"/>
      </rPr>
      <t>Santillán Cornejo</t>
    </r>
  </si>
  <si>
    <r>
      <rPr>
        <sz val="12"/>
        <color indexed="8"/>
        <rFont val="Times New Roman"/>
      </rPr>
      <t>Alfredo Miguel</t>
    </r>
  </si>
  <si>
    <t>D47</t>
  </si>
  <si>
    <t>Torres Proaño</t>
  </si>
  <si>
    <r>
      <rPr>
        <sz val="12"/>
        <color indexed="8"/>
        <rFont val="Times New Roman"/>
      </rPr>
      <t>Alicia del Carmen</t>
    </r>
  </si>
  <si>
    <t>D48</t>
  </si>
  <si>
    <r>
      <rPr>
        <sz val="12"/>
        <color indexed="8"/>
        <rFont val="Times New Roman"/>
      </rPr>
      <t>Troya Gonzáles</t>
    </r>
  </si>
  <si>
    <t>D49</t>
  </si>
  <si>
    <r>
      <rPr>
        <sz val="12"/>
        <color indexed="8"/>
        <rFont val="Times New Roman"/>
      </rPr>
      <t>Uzendoski</t>
    </r>
  </si>
  <si>
    <r>
      <rPr>
        <sz val="12"/>
        <color indexed="8"/>
        <rFont val="Times New Roman"/>
      </rPr>
      <t>Michael</t>
    </r>
  </si>
  <si>
    <t>D50</t>
  </si>
  <si>
    <r>
      <rPr>
        <sz val="12"/>
        <color indexed="8"/>
        <rFont val="Times New Roman"/>
      </rPr>
      <t>Vallejo Galarraga</t>
    </r>
  </si>
  <si>
    <r>
      <rPr>
        <sz val="12"/>
        <color indexed="8"/>
        <rFont val="Times New Roman"/>
      </rPr>
      <t>María Cristina</t>
    </r>
  </si>
  <si>
    <t>D51</t>
  </si>
  <si>
    <r>
      <rPr>
        <sz val="12"/>
        <color indexed="8"/>
        <rFont val="Times New Roman"/>
      </rPr>
      <t>Vallejo Real</t>
    </r>
  </si>
  <si>
    <r>
      <rPr>
        <sz val="12"/>
        <color indexed="8"/>
        <rFont val="Times New Roman"/>
      </rPr>
      <t>Ivette Rossana</t>
    </r>
  </si>
  <si>
    <t>D52</t>
  </si>
  <si>
    <r>
      <rPr>
        <sz val="12"/>
        <color indexed="8"/>
        <rFont val="Times New Roman"/>
      </rPr>
      <t>Vega Solís</t>
    </r>
  </si>
  <si>
    <r>
      <rPr>
        <sz val="12"/>
        <color indexed="8"/>
        <rFont val="Times New Roman"/>
      </rPr>
      <t>Cristina</t>
    </r>
  </si>
  <si>
    <t>D53</t>
  </si>
  <si>
    <r>
      <rPr>
        <sz val="12"/>
        <color indexed="8"/>
        <rFont val="Times New Roman"/>
      </rPr>
      <t>Vívares</t>
    </r>
  </si>
  <si>
    <r>
      <rPr>
        <sz val="12"/>
        <color indexed="8"/>
        <rFont val="Times New Roman"/>
      </rPr>
      <t>Ernesto Alfredo</t>
    </r>
  </si>
  <si>
    <t>T01</t>
  </si>
  <si>
    <t>Hidalgo</t>
  </si>
  <si>
    <t>Juliano</t>
  </si>
  <si>
    <t>Empleados y Trabajadores</t>
  </si>
  <si>
    <t>Ríos</t>
  </si>
  <si>
    <t>Gabriela</t>
  </si>
  <si>
    <t>Suplente</t>
  </si>
  <si>
    <t>T02</t>
  </si>
  <si>
    <t>Cárdenas</t>
  </si>
  <si>
    <t>Ana Lucía</t>
  </si>
  <si>
    <t>Mejía</t>
  </si>
  <si>
    <t>Janet</t>
  </si>
  <si>
    <t>T03</t>
  </si>
  <si>
    <t>Pancho</t>
  </si>
  <si>
    <t>Wilson</t>
  </si>
  <si>
    <t>Alarcón</t>
  </si>
  <si>
    <t>E01</t>
  </si>
  <si>
    <t>Vilca Aparicio</t>
  </si>
  <si>
    <t>Ángela Marcia</t>
  </si>
  <si>
    <t>Estudiante</t>
  </si>
  <si>
    <t>Farfán García</t>
  </si>
  <si>
    <t>Angie Clara</t>
  </si>
  <si>
    <t>E02</t>
  </si>
  <si>
    <t>Iza Pilaquinga</t>
  </si>
  <si>
    <t>Dario Javier</t>
  </si>
  <si>
    <t>Naranjo Restrepo</t>
  </si>
  <si>
    <t>María Isabel</t>
  </si>
  <si>
    <t>E03</t>
  </si>
  <si>
    <t>Parra Ortiz</t>
  </si>
  <si>
    <t>Estefanía de los Ángeles</t>
  </si>
  <si>
    <t>Egas Montenegro</t>
  </si>
  <si>
    <t>Andrea Estefanía</t>
  </si>
  <si>
    <t>E04</t>
  </si>
  <si>
    <t>Céspedes Melo</t>
  </si>
  <si>
    <t>Vanessa Roxana</t>
  </si>
  <si>
    <t>Vallejo</t>
  </si>
  <si>
    <t>Nicolás</t>
  </si>
  <si>
    <t>E05</t>
  </si>
  <si>
    <t>Llivichuzca Cartagena</t>
  </si>
  <si>
    <t>César Eduardo</t>
  </si>
  <si>
    <t>Mosquera Donoso</t>
  </si>
  <si>
    <t>Andrea</t>
  </si>
  <si>
    <t>E06</t>
  </si>
  <si>
    <t>Cadavid Echeverri</t>
  </si>
  <si>
    <t>Claudia Patricia</t>
  </si>
  <si>
    <t>Falconí Orozco</t>
  </si>
  <si>
    <t>Alejandro</t>
  </si>
  <si>
    <t>E07</t>
  </si>
  <si>
    <t>Zanafría Vásconez</t>
  </si>
  <si>
    <t>Jorge Alexis</t>
  </si>
  <si>
    <t>Cunha Mata</t>
  </si>
  <si>
    <t>Argenis Antonio</t>
  </si>
  <si>
    <t>E08</t>
  </si>
  <si>
    <t>Alvear Gómez</t>
  </si>
  <si>
    <t>Gastón Osvaldo</t>
  </si>
  <si>
    <t>Quinga Llumiquinga</t>
  </si>
  <si>
    <t>Jhoselyn Tatiana</t>
  </si>
  <si>
    <t>E09</t>
  </si>
  <si>
    <t>Andrade Molina</t>
  </si>
  <si>
    <t>Carla Samanta</t>
  </si>
  <si>
    <t>Velasco Oña</t>
  </si>
  <si>
    <t>Pablo Faryd</t>
  </si>
  <si>
    <t>E10</t>
  </si>
  <si>
    <t>Moncada Landeta</t>
  </si>
  <si>
    <t>Ketty Tamara</t>
  </si>
  <si>
    <t>Berrú Negrete</t>
  </si>
  <si>
    <t>Josué David</t>
  </si>
  <si>
    <t>E11</t>
  </si>
  <si>
    <t>Torres Anlas</t>
  </si>
  <si>
    <t>Fernando Ricardo</t>
  </si>
  <si>
    <t>Sánchez Aguilar</t>
  </si>
  <si>
    <t>Susana Valeria</t>
  </si>
  <si>
    <t>E12</t>
  </si>
  <si>
    <t>Mogollón</t>
  </si>
  <si>
    <t>Paula</t>
  </si>
  <si>
    <t>E13</t>
  </si>
  <si>
    <t>Rosero</t>
  </si>
  <si>
    <t>Wendy</t>
  </si>
  <si>
    <t>TOTAL</t>
  </si>
  <si>
    <t>Participación a la Asamblea Universitaria por escaño</t>
  </si>
  <si>
    <t>Total</t>
  </si>
  <si>
    <t>Umbral superior</t>
  </si>
  <si>
    <t>Participación total</t>
  </si>
  <si>
    <t>Docentes</t>
  </si>
  <si>
    <t>Estudiantes</t>
  </si>
  <si>
    <t>Nombre Participante</t>
  </si>
  <si>
    <t>Mail</t>
  </si>
  <si>
    <t>Albornoz Barriga María Belén</t>
  </si>
  <si>
    <t>balbornoz@flacso.edu.ec;</t>
  </si>
  <si>
    <t>Argüello Pazmiño Sofía Alexandra</t>
  </si>
  <si>
    <t>sarguello@flacso.edu.ec;</t>
  </si>
  <si>
    <t>Basabe Serrano Santiago Gustavo</t>
  </si>
  <si>
    <t>sbasabe@flacso.edu.ec;</t>
  </si>
  <si>
    <t>Bermúdez Arboleda Nancy Patricia</t>
  </si>
  <si>
    <t>pbermudez@flacso.edu.ec;</t>
  </si>
  <si>
    <t>Bonilla Soria Xavier Adrián</t>
  </si>
  <si>
    <t>abonilla@flacso.edu.ec;</t>
  </si>
  <si>
    <t>Burbano de Larra Felipe Eugenio</t>
  </si>
  <si>
    <t>fburbano@flacso.edu.ec;</t>
  </si>
  <si>
    <t>Bustamante Ponce Teodoro Roberto</t>
  </si>
  <si>
    <t>tbustamante@flacso.edu.ec;</t>
  </si>
  <si>
    <t>Cabrera Barahona Pablo Francisco</t>
  </si>
  <si>
    <t>pfcabrera@flacso.edu.ec;</t>
  </si>
  <si>
    <t>Chavero Palmira</t>
  </si>
  <si>
    <t>pchavero@flacso.edu.ec;</t>
  </si>
  <si>
    <t>Carrión Mena Fernando</t>
  </si>
  <si>
    <t>fcarrion@flacso.edu.ec;</t>
  </si>
  <si>
    <t>Cerbino Arturi Mauro</t>
  </si>
  <si>
    <t>mcerbino@flacso.edu.ec;</t>
  </si>
  <si>
    <t>Cielo María Cristina Malong</t>
  </si>
  <si>
    <t>mccielo@flacso.edu.ec;</t>
  </si>
  <si>
    <t>Coba Mejía Lisset del Rocío</t>
  </si>
  <si>
    <t>lcoba@flacso.edu.ec;</t>
  </si>
  <si>
    <t>Córdova Montúfar Marco Antonio</t>
  </si>
  <si>
    <t>mcordova@flacso.edu.ec;</t>
  </si>
  <si>
    <t>Coronel Valencia Adriana Valeria</t>
  </si>
  <si>
    <t>vcoronel@flacso.edu.ec;</t>
  </si>
  <si>
    <t>Curvale Ana Carolina</t>
  </si>
  <si>
    <t>ccurvale@flacso.edu.ec;</t>
  </si>
  <si>
    <t>Cuvi José Nicolás</t>
  </si>
  <si>
    <t>ncuvi@flacso.edu.ec;</t>
  </si>
  <si>
    <t>Durán Saavedra Gustavo</t>
  </si>
  <si>
    <t>gduran@flacso.edu.ec;</t>
  </si>
  <si>
    <t>Espinosa Quintana Betty Argentina</t>
  </si>
  <si>
    <t>bespinosa@flacso.edu.ec;</t>
  </si>
  <si>
    <t>Falconí Fander</t>
  </si>
  <si>
    <t>ffalconi@flacso.edu.ec;</t>
  </si>
  <si>
    <t>Fernández Sastre Juan</t>
  </si>
  <si>
    <t>jfernandez@flacso.edu.ec;</t>
  </si>
  <si>
    <t>Fontaine Guillaume</t>
  </si>
  <si>
    <t>gfontaine@flacso.edu.ec;</t>
  </si>
  <si>
    <t>García Serrano Fernando</t>
  </si>
  <si>
    <t>fgarcia@flacso.edu.ec;</t>
  </si>
  <si>
    <t>Gómez Martín María del Carmen</t>
  </si>
  <si>
    <t>cgomez@flacso.edu.ec;</t>
  </si>
  <si>
    <t>Herrera Mosquera Lourdes Gioconda</t>
  </si>
  <si>
    <t>gherrera@flacso.edu.ec;</t>
  </si>
  <si>
    <t>Hurtado Arroba Edison Ramiro</t>
  </si>
  <si>
    <t>ehurtado@flacso.edu.ec;</t>
  </si>
  <si>
    <t>Jácome Hugo</t>
  </si>
  <si>
    <t>hjacome@flacso.edu.ec;</t>
  </si>
  <si>
    <t>Krainer Anita</t>
  </si>
  <si>
    <t>akrainer@flacso.edu.ec;</t>
  </si>
  <si>
    <t>López María Fernanda</t>
  </si>
  <si>
    <t>maflopez@flacso.edu.ec;</t>
  </si>
  <si>
    <t>Manosalvas Vaca Mónica Margarita</t>
  </si>
  <si>
    <t>mmanosalvas@flacso.edu.ec;</t>
  </si>
  <si>
    <t>Marqués Camargo Ferraz Ana Lucía</t>
  </si>
  <si>
    <t>alferraz@flacso.edu.ec;</t>
  </si>
  <si>
    <t>Martín Mayoral Fernando</t>
  </si>
  <si>
    <t>fmartin@flacso.edu.ec;</t>
  </si>
  <si>
    <t>Martínez ValleJorge Luciano</t>
  </si>
  <si>
    <t>lmartinez@flacso.edu.ec;</t>
  </si>
  <si>
    <t>Mouly Cécile Alexa</t>
  </si>
  <si>
    <t>camouly@flacso.edu.ec;</t>
  </si>
  <si>
    <t>Narváez Quiñonez Iván Tarsicio</t>
  </si>
  <si>
    <t xml:space="preserve"> inarvaez@flacso.edu.ec;</t>
  </si>
  <si>
    <t>Pachano Holguín Rodrigo Simón</t>
  </si>
  <si>
    <t>spachano@flacso.edu.ec;</t>
  </si>
  <si>
    <t>Paredes Chauca Myriam del Carmen</t>
  </si>
  <si>
    <t>mcparedes@flacso.edu.ec;</t>
  </si>
  <si>
    <t>Pérez Oviedo Wilson Amadeo</t>
  </si>
  <si>
    <t>wperez@flacso.edu.ec;</t>
  </si>
  <si>
    <t>Ponce Jarrín Juan Elías</t>
  </si>
  <si>
    <t>jponce@flacso.edu.ec;</t>
  </si>
  <si>
    <t>Quiliconi Saja Cintia Verónica</t>
  </si>
  <si>
    <t>cvquiliconi@flacso.edu.ec;</t>
  </si>
  <si>
    <t>Ramírez Gallegos Franklin Vinicio</t>
  </si>
  <si>
    <t>framirez@flacso.edu.ec;</t>
  </si>
  <si>
    <t>Ramos Ávila Juana Isabel</t>
  </si>
  <si>
    <t>iramos@flacso.edu.ec;</t>
  </si>
  <si>
    <t>Rivera Vélez Fredy Patricio</t>
  </si>
  <si>
    <t>frivera@flacso.edu.ec;</t>
  </si>
  <si>
    <t>Salgado Espinoza Raúl</t>
  </si>
  <si>
    <t>rsalgado@flacso.edu.ec;</t>
  </si>
  <si>
    <t>Salgado Gómez Carmen Mireya</t>
  </si>
  <si>
    <t>msalgado@flacso.edu.ec;</t>
  </si>
  <si>
    <t>Santillán Cornejo Alfredo Miguel</t>
  </si>
  <si>
    <t>asantillan@flacso.edu.ec;</t>
  </si>
  <si>
    <t>Torres Proaño Alicia del Carmen</t>
  </si>
  <si>
    <t>atorres@flacso.edu.ec;</t>
  </si>
  <si>
    <t>Troya Gonzáles María Fernanda</t>
  </si>
  <si>
    <t>mftroya@flacso.edu.ec;</t>
  </si>
  <si>
    <t>Uzendoski Michael</t>
  </si>
  <si>
    <t>mauzendoski@flacso.edu.ec;</t>
  </si>
  <si>
    <t>Vallejo Galarraga María Cristina</t>
  </si>
  <si>
    <t>mcvallejo@flacso.edu.ec;</t>
  </si>
  <si>
    <t>Vallejo Real Ivette Rossana</t>
  </si>
  <si>
    <t>ivallejo@flacso.edu.ec;</t>
  </si>
  <si>
    <t>Vega Solís Cristina</t>
  </si>
  <si>
    <t>cvegas@flacso.edu.ec;</t>
  </si>
  <si>
    <t>Vívares Ernesto Alfredo</t>
  </si>
  <si>
    <t>eavivares@flacso.edu.ec;</t>
  </si>
  <si>
    <t>Hidalgo Juliano</t>
  </si>
  <si>
    <t>jhidalgo@flacso.edu.ec;</t>
  </si>
  <si>
    <t>Cárdenas Ana Lucía</t>
  </si>
  <si>
    <t>acardenas@flacso.edu.ec;</t>
  </si>
  <si>
    <t>Pancho Wilson</t>
  </si>
  <si>
    <t>wpancho@flacso.edu.ec;</t>
  </si>
  <si>
    <t>Vilca Aparicio Ángela Marcia</t>
  </si>
  <si>
    <t>angela.vilca.unmsm@gmail.com;</t>
  </si>
  <si>
    <t>Iza Pilaquinga Dario Javier</t>
  </si>
  <si>
    <t>daroizap@gmail.com;</t>
  </si>
  <si>
    <t>Parra Ortiz Estefanía de los Ángeles</t>
  </si>
  <si>
    <t>estefisk@hotmail.com;</t>
  </si>
  <si>
    <t>Céspedes Melo Vanessa Roxana</t>
  </si>
  <si>
    <t>vanecespedesm@gmail.com;</t>
  </si>
  <si>
    <t>Llivichuzca Cartagena César Eduardo</t>
  </si>
  <si>
    <t>cellcsos@outlook.com;</t>
  </si>
  <si>
    <t>Cadavid Echeverri Claudia Patricia</t>
  </si>
  <si>
    <t>cpcadavidfl@flacso.edu.ec;</t>
  </si>
  <si>
    <t>Zanafría Vásconez Jorge Alexis</t>
  </si>
  <si>
    <t>jazanafriav@gmail.com;</t>
  </si>
  <si>
    <t>Alvear Gómez Gastón Osvaldo</t>
  </si>
  <si>
    <t>gaston.alvear@mail.udp.cl;</t>
  </si>
  <si>
    <t>Andrade Molina Carla Samanta</t>
  </si>
  <si>
    <t>csandrademolina@gmail.com;</t>
  </si>
  <si>
    <t>Moncada Landeta Ketty Tamara</t>
  </si>
  <si>
    <t>raulmoncadal@yahoo.com;</t>
  </si>
  <si>
    <t>Torres Anlas Fernando Ricardo</t>
  </si>
  <si>
    <t>ft867247@gmail.com;</t>
  </si>
  <si>
    <t>Mogollón Paula</t>
  </si>
  <si>
    <t>pamogollong@unal.edu.co;</t>
  </si>
  <si>
    <t>Rosero Wendy</t>
  </si>
  <si>
    <t>wendy02.25@hotmail.com;</t>
  </si>
  <si>
    <t>Coanfritriones</t>
  </si>
  <si>
    <t>-</t>
  </si>
  <si>
    <t>Guillermo Fontaine</t>
  </si>
  <si>
    <r>
      <rPr>
        <u val="single"/>
        <sz val="10"/>
        <color indexed="16"/>
        <rFont val="Helvetica Neue"/>
      </rPr>
      <t>gfontaine@flacso.edu.ec</t>
    </r>
  </si>
  <si>
    <t>María Pilar Vela</t>
  </si>
  <si>
    <t xml:space="preserve"> mpvela@yahoo.com</t>
  </si>
  <si>
    <t>Patricio Beltrán</t>
  </si>
  <si>
    <r>
      <rPr>
        <u val="single"/>
        <sz val="10"/>
        <color indexed="16"/>
        <rFont val="Helvetica Neue"/>
      </rPr>
      <t>pbeltran@flacso.edu.ec</t>
    </r>
  </si>
  <si>
    <t>Pablo Dahik</t>
  </si>
  <si>
    <r>
      <rPr>
        <u val="single"/>
        <sz val="10"/>
        <color indexed="16"/>
        <rFont val="Helvetica Neue"/>
      </rPr>
      <t>pdahik@flacso.edu.ec</t>
    </r>
  </si>
  <si>
    <t>Presentadores:</t>
  </si>
  <si>
    <t>Felipe Burbano</t>
  </si>
  <si>
    <r>
      <rPr>
        <u val="single"/>
        <sz val="10"/>
        <color indexed="16"/>
        <rFont val="Helvetica Neue"/>
      </rPr>
      <t>fburbano@flacso.edu.ec</t>
    </r>
  </si>
  <si>
    <t>María Fernanda López</t>
  </si>
  <si>
    <r>
      <rPr>
        <u val="single"/>
        <sz val="10"/>
        <color indexed="16"/>
        <rFont val="Helvetica Neue"/>
      </rPr>
      <t>maflopez@flacso.edu.ec</t>
    </r>
  </si>
  <si>
    <t>Ramiro Viteri</t>
  </si>
  <si>
    <r>
      <rPr>
        <u val="single"/>
        <sz val="10"/>
        <color indexed="16"/>
        <rFont val="Helvetica Neue"/>
      </rPr>
      <t>rviteri@flacso.edu.ec</t>
    </r>
  </si>
  <si>
    <t>Dolores Padilla</t>
  </si>
  <si>
    <r>
      <rPr>
        <u val="single"/>
        <sz val="10"/>
        <color indexed="16"/>
        <rFont val="Helvetica Neue"/>
      </rPr>
      <t>dpadilla@esquel.org.ec</t>
    </r>
  </si>
  <si>
    <t>Invitados:</t>
  </si>
  <si>
    <t>Marcelo Rodas</t>
  </si>
  <si>
    <r>
      <rPr>
        <u val="single"/>
        <sz val="10"/>
        <color indexed="16"/>
        <rFont val="Helvetica Neue"/>
      </rPr>
      <t>mfrodas@flacso.edu.ec</t>
    </r>
  </si>
  <si>
    <t>Nicolas Varese</t>
  </si>
  <si>
    <r>
      <rPr>
        <u val="single"/>
        <sz val="10"/>
        <color indexed="16"/>
        <rFont val="Helvetica Neue"/>
      </rPr>
      <t>nvarese@flacso.edu.ec</t>
    </r>
  </si>
  <si>
    <t>Alex Terán</t>
  </si>
  <si>
    <r>
      <rPr>
        <u val="single"/>
        <sz val="10"/>
        <color indexed="16"/>
        <rFont val="Helvetica Neue"/>
      </rPr>
      <t>ateran@flacso.edu.ec</t>
    </r>
  </si>
  <si>
    <t>Fernando Carrasco</t>
  </si>
  <si>
    <r>
      <rPr>
        <u val="single"/>
        <sz val="10"/>
        <color indexed="16"/>
        <rFont val="Helvetica Neue"/>
      </rPr>
      <t>fcarrasco@flacso.edu.ec</t>
    </r>
  </si>
  <si>
    <t>Boris Cornejo</t>
  </si>
  <si>
    <r>
      <rPr>
        <u val="single"/>
        <sz val="10"/>
        <color indexed="16"/>
        <rFont val="Helvetica Neue"/>
      </rPr>
      <t>bcornejo@esquel.org.ec</t>
    </r>
  </si>
  <si>
    <t>Emilio Luna</t>
  </si>
  <si>
    <r>
      <rPr>
        <u val="single"/>
        <sz val="10"/>
        <color indexed="16"/>
        <rFont val="Helvetica Neue"/>
      </rPr>
      <t>eluna@esquel.org.ec</t>
    </r>
  </si>
  <si>
    <t>Yasmin Echeverría</t>
  </si>
  <si>
    <r>
      <rPr>
        <u val="single"/>
        <sz val="10"/>
        <color indexed="16"/>
        <rFont val="Helvetica Neue"/>
      </rPr>
      <t>yvecheverria@gmail.com</t>
    </r>
  </si>
  <si>
    <t>Darío Piedra</t>
  </si>
  <si>
    <r>
      <rPr>
        <u val="single"/>
        <sz val="10"/>
        <color indexed="16"/>
        <rFont val="Helvetica Neue"/>
      </rPr>
      <t>sistemas@esquel.org.ec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</si>
</sst>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sz val="12"/>
      <color indexed="8"/>
      <name val="Times New Roman"/>
    </font>
    <font>
      <b val="1"/>
      <sz val="10"/>
      <color indexed="8"/>
      <name val="Helvetica Neue"/>
    </font>
    <font>
      <sz val="13"/>
      <color indexed="8"/>
      <name val="Helvetica Neue"/>
    </font>
    <font>
      <u val="single"/>
      <sz val="10"/>
      <color indexed="16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1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/>
      <top style="thin">
        <color indexed="15"/>
      </top>
      <bottom style="thin">
        <color indexed="10"/>
      </bottom>
      <diagonal/>
    </border>
    <border>
      <left/>
      <right/>
      <top style="thin">
        <color indexed="15"/>
      </top>
      <bottom style="thin">
        <color indexed="10"/>
      </bottom>
      <diagonal/>
    </border>
    <border>
      <left/>
      <right style="thin">
        <color indexed="15"/>
      </right>
      <top style="thin">
        <color indexed="15"/>
      </top>
      <bottom/>
      <diagonal/>
    </border>
    <border>
      <left style="thin">
        <color indexed="10"/>
      </left>
      <right style="thin">
        <color indexed="15"/>
      </right>
      <top/>
      <bottom/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5"/>
      </right>
      <top/>
      <bottom/>
      <diagonal/>
    </border>
    <border>
      <left style="thin">
        <color indexed="15"/>
      </left>
      <right/>
      <top/>
      <bottom/>
      <diagonal/>
    </border>
    <border>
      <left/>
      <right/>
      <top/>
      <bottom/>
      <diagonal/>
    </border>
    <border>
      <left style="thin">
        <color indexed="15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/>
      <diagonal/>
    </border>
    <border>
      <left/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/>
      <bottom/>
      <diagonal/>
    </border>
    <border>
      <left style="thin">
        <color indexed="15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2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5"/>
      </right>
      <top style="thin">
        <color indexed="10"/>
      </top>
      <bottom/>
      <diagonal/>
    </border>
    <border>
      <left style="thin">
        <color indexed="15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5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3" borderId="3" applyNumberFormat="1" applyFont="1" applyFill="1" applyBorder="1" applyAlignment="1" applyProtection="0">
      <alignment horizontal="center" vertical="center" wrapText="1"/>
    </xf>
    <xf numFmtId="49" fontId="2" fillId="4" borderId="4" applyNumberFormat="1" applyFont="1" applyFill="1" applyBorder="1" applyAlignment="1" applyProtection="0">
      <alignment horizontal="center" vertical="center" wrapText="1"/>
    </xf>
    <xf numFmtId="49" fontId="2" fillId="3" borderId="5" applyNumberFormat="1" applyFont="1" applyFill="1" applyBorder="1" applyAlignment="1" applyProtection="0">
      <alignment horizontal="center" vertical="center" wrapText="1"/>
    </xf>
    <xf numFmtId="49" fontId="2" fillId="3" borderId="6" applyNumberFormat="1" applyFont="1" applyFill="1" applyBorder="1" applyAlignment="1" applyProtection="0">
      <alignment horizontal="center" vertical="center" wrapText="1"/>
    </xf>
    <xf numFmtId="0" fontId="2" fillId="3" borderId="6" applyNumberFormat="1" applyFont="1" applyFill="1" applyBorder="1" applyAlignment="1" applyProtection="0">
      <alignment horizontal="center" vertical="center" wrapText="1"/>
    </xf>
    <xf numFmtId="0" fontId="2" fillId="3" borderId="6" applyNumberFormat="0" applyFont="1" applyFill="1" applyBorder="1" applyAlignment="1" applyProtection="0">
      <alignment horizontal="center" vertical="center" wrapText="1"/>
    </xf>
    <xf numFmtId="49" fontId="2" fillId="4" borderId="7" applyNumberFormat="1" applyFont="1" applyFill="1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center" wrapText="1"/>
    </xf>
    <xf numFmtId="49" fontId="2" fillId="3" borderId="9" applyNumberFormat="1" applyFont="1" applyFill="1" applyBorder="1" applyAlignment="1" applyProtection="0">
      <alignment horizontal="center" vertical="center" wrapText="1"/>
    </xf>
    <xf numFmtId="0" fontId="2" fillId="3" borderId="9" applyNumberFormat="1" applyFont="1" applyFill="1" applyBorder="1" applyAlignment="1" applyProtection="0">
      <alignment horizontal="center" vertical="center" wrapText="1"/>
    </xf>
    <xf numFmtId="0" fontId="2" fillId="3" borderId="9" applyNumberFormat="0" applyFont="1" applyFill="1" applyBorder="1" applyAlignment="1" applyProtection="0">
      <alignment horizontal="center" vertical="center" wrapText="1"/>
    </xf>
    <xf numFmtId="0" fontId="3" fillId="4" borderId="3" applyNumberFormat="0" applyFont="1" applyFill="1" applyBorder="1" applyAlignment="1" applyProtection="0">
      <alignment vertical="top" wrapText="1"/>
    </xf>
    <xf numFmtId="0" fontId="2" fillId="3" borderId="3" applyNumberFormat="0" applyFont="1" applyFill="1" applyBorder="1" applyAlignment="1" applyProtection="0">
      <alignment horizontal="center" vertical="center" wrapText="1"/>
    </xf>
    <xf numFmtId="0" fontId="2" fillId="4" borderId="7" applyNumberFormat="0" applyFont="1" applyFill="1" applyBorder="1" applyAlignment="1" applyProtection="0">
      <alignment horizontal="center" vertical="center" wrapText="1"/>
    </xf>
    <xf numFmtId="0" fontId="2" fillId="3" borderId="8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1" fillId="3" borderId="10" applyNumberFormat="1" applyFont="1" applyFill="1" applyBorder="1" applyAlignment="1" applyProtection="0">
      <alignment horizontal="center" vertical="center"/>
    </xf>
    <xf numFmtId="0" fontId="1" fillId="3" borderId="11" applyNumberFormat="0" applyFont="1" applyFill="1" applyBorder="1" applyAlignment="1" applyProtection="0">
      <alignment horizontal="center" vertical="center"/>
    </xf>
    <xf numFmtId="0" fontId="0" fillId="3" borderId="12" applyNumberFormat="0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vertical="top" wrapText="1"/>
    </xf>
    <xf numFmtId="49" fontId="3" fillId="2" borderId="2" applyNumberFormat="1" applyFont="1" applyFill="1" applyBorder="1" applyAlignment="1" applyProtection="0">
      <alignment vertical="top" wrapText="1"/>
    </xf>
    <xf numFmtId="0" fontId="0" fillId="3" borderId="13" applyNumberFormat="0" applyFont="1" applyFill="1" applyBorder="1" applyAlignment="1" applyProtection="0">
      <alignment vertical="top" wrapText="1"/>
    </xf>
    <xf numFmtId="49" fontId="3" fillId="4" borderId="14" applyNumberFormat="1" applyFont="1" applyFill="1" applyBorder="1" applyAlignment="1" applyProtection="0">
      <alignment vertical="top" wrapText="1"/>
    </xf>
    <xf numFmtId="1" fontId="0" fillId="3" borderId="5" applyNumberFormat="1" applyFont="1" applyFill="1" applyBorder="1" applyAlignment="1" applyProtection="0">
      <alignment vertical="top" wrapText="1"/>
    </xf>
    <xf numFmtId="2" fontId="0" fillId="3" borderId="6" applyNumberFormat="1" applyFont="1" applyFill="1" applyBorder="1" applyAlignment="1" applyProtection="0">
      <alignment vertical="top" wrapText="1"/>
    </xf>
    <xf numFmtId="49" fontId="3" fillId="4" borderId="15" applyNumberFormat="1" applyFont="1" applyFill="1" applyBorder="1" applyAlignment="1" applyProtection="0">
      <alignment vertical="top" wrapText="1"/>
    </xf>
    <xf numFmtId="1" fontId="0" fillId="3" borderId="8" applyNumberFormat="1" applyFont="1" applyFill="1" applyBorder="1" applyAlignment="1" applyProtection="0">
      <alignment vertical="top" wrapText="1"/>
    </xf>
    <xf numFmtId="2" fontId="0" fillId="3" borderId="9" applyNumberFormat="1" applyFont="1" applyFill="1" applyBorder="1" applyAlignment="1" applyProtection="0">
      <alignment vertical="top" wrapText="1"/>
    </xf>
    <xf numFmtId="0" fontId="0" fillId="3" borderId="16" applyNumberFormat="0" applyFont="1" applyFill="1" applyBorder="1" applyAlignment="1" applyProtection="0">
      <alignment vertical="top" wrapText="1"/>
    </xf>
    <xf numFmtId="0" fontId="0" fillId="3" borderId="17" applyNumberFormat="0" applyFont="1" applyFill="1" applyBorder="1" applyAlignment="1" applyProtection="0">
      <alignment vertical="top" wrapText="1"/>
    </xf>
    <xf numFmtId="0" fontId="0" fillId="3" borderId="18" applyNumberFormat="0" applyFont="1" applyFill="1" applyBorder="1" applyAlignment="1" applyProtection="0">
      <alignment vertical="top" wrapText="1"/>
    </xf>
    <xf numFmtId="0" fontId="0" fillId="3" borderId="19" applyNumberFormat="0" applyFont="1" applyFill="1" applyBorder="1" applyAlignment="1" applyProtection="0">
      <alignment vertical="top" wrapText="1"/>
    </xf>
    <xf numFmtId="0" fontId="0" fillId="3" borderId="20" applyNumberFormat="0" applyFont="1" applyFill="1" applyBorder="1" applyAlignment="1" applyProtection="0">
      <alignment vertical="top" wrapText="1"/>
    </xf>
    <xf numFmtId="0" fontId="0" fillId="3" borderId="21" applyNumberFormat="0" applyFont="1" applyFill="1" applyBorder="1" applyAlignment="1" applyProtection="0">
      <alignment vertical="top" wrapText="1"/>
    </xf>
    <xf numFmtId="0" fontId="0" fillId="3" borderId="22" applyNumberFormat="0" applyFont="1" applyFill="1" applyBorder="1" applyAlignment="1" applyProtection="0">
      <alignment vertical="top" wrapText="1"/>
    </xf>
    <xf numFmtId="0" fontId="0" fillId="3" borderId="23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3" borderId="24" applyNumberFormat="0" applyFont="1" applyFill="1" applyBorder="1" applyAlignment="1" applyProtection="0">
      <alignment vertical="top" wrapText="1"/>
    </xf>
    <xf numFmtId="0" fontId="0" fillId="3" borderId="11" applyNumberFormat="0" applyFont="1" applyFill="1" applyBorder="1" applyAlignment="1" applyProtection="0">
      <alignment vertical="top" wrapText="1"/>
    </xf>
    <xf numFmtId="0" fontId="1" fillId="3" borderId="11" applyNumberFormat="0" applyFont="1" applyFill="1" applyBorder="1" applyAlignment="1" applyProtection="0">
      <alignment horizontal="left" vertical="center"/>
    </xf>
    <xf numFmtId="0" fontId="1" fillId="3" borderId="11" applyNumberFormat="0" applyFont="1" applyFill="1" applyBorder="1" applyAlignment="1" applyProtection="0">
      <alignment vertical="center"/>
    </xf>
    <xf numFmtId="0" fontId="1" fillId="3" borderId="25" applyNumberFormat="0" applyFont="1" applyFill="1" applyBorder="1" applyAlignment="1" applyProtection="0">
      <alignment vertical="center"/>
    </xf>
    <xf numFmtId="0" fontId="0" fillId="3" borderId="26" applyNumberFormat="0" applyFont="1" applyFill="1" applyBorder="1" applyAlignment="1" applyProtection="0">
      <alignment vertical="top" wrapText="1"/>
    </xf>
    <xf numFmtId="0" fontId="0" fillId="3" borderId="27" applyNumberFormat="1" applyFont="1" applyFill="1" applyBorder="1" applyAlignment="1" applyProtection="0">
      <alignment vertical="top" wrapText="1"/>
    </xf>
    <xf numFmtId="49" fontId="2" fillId="3" borderId="28" applyNumberFormat="1" applyFont="1" applyFill="1" applyBorder="1" applyAlignment="1" applyProtection="0">
      <alignment horizontal="center" vertical="center" wrapText="1"/>
    </xf>
    <xf numFmtId="49" fontId="2" fillId="3" borderId="5" applyNumberFormat="1" applyFont="1" applyFill="1" applyBorder="1" applyAlignment="1" applyProtection="0">
      <alignment horizontal="left" vertical="center" wrapText="1"/>
    </xf>
    <xf numFmtId="49" fontId="2" fillId="3" borderId="29" applyNumberFormat="1" applyFont="1" applyFill="1" applyBorder="1" applyAlignment="1" applyProtection="0">
      <alignment horizontal="left" vertical="center" wrapText="1"/>
    </xf>
    <xf numFmtId="49" fontId="2" fillId="3" borderId="30" applyNumberFormat="1" applyFont="1" applyFill="1" applyBorder="1" applyAlignment="1" applyProtection="0">
      <alignment horizontal="left" vertical="center" wrapText="1"/>
    </xf>
    <xf numFmtId="49" fontId="2" fillId="3" borderId="31" applyNumberFormat="1" applyFont="1" applyFill="1" applyBorder="1" applyAlignment="1" applyProtection="0">
      <alignment horizontal="left" vertical="center" wrapText="1"/>
    </xf>
    <xf numFmtId="49" fontId="2" fillId="3" borderId="8" applyNumberFormat="1" applyFont="1" applyFill="1" applyBorder="1" applyAlignment="1" applyProtection="0">
      <alignment horizontal="left" vertical="center" wrapText="1"/>
    </xf>
    <xf numFmtId="49" fontId="2" fillId="3" borderId="32" applyNumberFormat="1" applyFont="1" applyFill="1" applyBorder="1" applyAlignment="1" applyProtection="0">
      <alignment horizontal="left" vertical="center" wrapText="1"/>
    </xf>
    <xf numFmtId="49" fontId="2" fillId="3" borderId="6" applyNumberFormat="1" applyFont="1" applyFill="1" applyBorder="1" applyAlignment="1" applyProtection="0">
      <alignment horizontal="left" vertical="center" wrapText="1"/>
    </xf>
    <xf numFmtId="0" fontId="0" fillId="3" borderId="33" applyNumberFormat="0" applyFont="1" applyFill="1" applyBorder="1" applyAlignment="1" applyProtection="0">
      <alignment vertical="top" wrapText="1"/>
    </xf>
    <xf numFmtId="0" fontId="0" fillId="3" borderId="34" applyNumberFormat="0" applyFont="1" applyFill="1" applyBorder="1" applyAlignment="1" applyProtection="0">
      <alignment vertical="top" wrapText="1"/>
    </xf>
    <xf numFmtId="0" fontId="0" fillId="3" borderId="35" applyNumberFormat="0" applyFont="1" applyFill="1" applyBorder="1" applyAlignment="1" applyProtection="0">
      <alignment vertical="top" wrapText="1"/>
    </xf>
    <xf numFmtId="0" fontId="0" fillId="3" borderId="36" applyNumberFormat="0" applyFont="1" applyFill="1" applyBorder="1" applyAlignment="1" applyProtection="0">
      <alignment vertical="top" wrapText="1"/>
    </xf>
    <xf numFmtId="0" fontId="0" fillId="3" borderId="37" applyNumberFormat="0" applyFont="1" applyFill="1" applyBorder="1" applyAlignment="1" applyProtection="0">
      <alignment vertical="top" wrapText="1"/>
    </xf>
    <xf numFmtId="0" fontId="0" fillId="3" borderId="38" applyNumberFormat="0" applyFont="1" applyFill="1" applyBorder="1" applyAlignment="1" applyProtection="0">
      <alignment vertical="top" wrapText="1"/>
    </xf>
    <xf numFmtId="49" fontId="3" fillId="3" borderId="38" applyNumberFormat="1" applyFont="1" applyFill="1" applyBorder="1" applyAlignment="1" applyProtection="0">
      <alignment vertical="top" wrapText="1"/>
    </xf>
    <xf numFmtId="49" fontId="0" fillId="3" borderId="38" applyNumberFormat="1" applyFont="1" applyFill="1" applyBorder="1" applyAlignment="1" applyProtection="0">
      <alignment horizontal="right" vertical="top" wrapText="1"/>
    </xf>
    <xf numFmtId="49" fontId="0" fillId="3" borderId="38" applyNumberFormat="1" applyFont="1" applyFill="1" applyBorder="1" applyAlignment="1" applyProtection="0">
      <alignment vertical="top" wrapText="1"/>
    </xf>
    <xf numFmtId="49" fontId="5" fillId="3" borderId="38" applyNumberFormat="1" applyFont="1" applyFill="1" applyBorder="1" applyAlignment="1" applyProtection="0">
      <alignment vertical="top" wrapText="1"/>
    </xf>
    <xf numFmtId="0" fontId="5" fillId="3" borderId="38" applyNumberFormat="0" applyFont="1" applyFill="1" applyBorder="1" applyAlignment="1" applyProtection="0">
      <alignment vertical="top" wrapText="1"/>
    </xf>
    <xf numFmtId="0" fontId="0" fillId="3" borderId="38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7f7f7f"/>
      <rgbColor rgb="ff3f3f3f"/>
      <rgbColor rgb="ffffffff"/>
      <rgbColor rgb="ffdbdbdb"/>
      <rgbColor rgb="ffaaaaaa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gfontaine@flacso.edu.ec" TargetMode="External"/><Relationship Id="rId2" Type="http://schemas.openxmlformats.org/officeDocument/2006/relationships/hyperlink" Target="mailto:pbeltran@flacso.edu.ec" TargetMode="External"/><Relationship Id="rId3" Type="http://schemas.openxmlformats.org/officeDocument/2006/relationships/hyperlink" Target="mailto:pdahik@flacso.edu.ec" TargetMode="External"/><Relationship Id="rId4" Type="http://schemas.openxmlformats.org/officeDocument/2006/relationships/hyperlink" Target="mailto:fburbano@flacso.edu.ec" TargetMode="External"/><Relationship Id="rId5" Type="http://schemas.openxmlformats.org/officeDocument/2006/relationships/hyperlink" Target="mailto:maflopez@flacso.edu.ec" TargetMode="External"/><Relationship Id="rId6" Type="http://schemas.openxmlformats.org/officeDocument/2006/relationships/hyperlink" Target="mailto:rviteri@flacso.edu.ec" TargetMode="External"/><Relationship Id="rId7" Type="http://schemas.openxmlformats.org/officeDocument/2006/relationships/hyperlink" Target="mailto:dpadilla@esquel.org.ec" TargetMode="External"/><Relationship Id="rId8" Type="http://schemas.openxmlformats.org/officeDocument/2006/relationships/hyperlink" Target="mailto:mfrodas@flacso.edu.ec" TargetMode="External"/><Relationship Id="rId9" Type="http://schemas.openxmlformats.org/officeDocument/2006/relationships/hyperlink" Target="mailto:nvarese@flacso.edu.ec" TargetMode="External"/><Relationship Id="rId10" Type="http://schemas.openxmlformats.org/officeDocument/2006/relationships/hyperlink" Target="mailto:ateran@flacso.edu.ec" TargetMode="External"/><Relationship Id="rId11" Type="http://schemas.openxmlformats.org/officeDocument/2006/relationships/hyperlink" Target="mailto:fcarrasco@flacso.edu.ec" TargetMode="External"/><Relationship Id="rId12" Type="http://schemas.openxmlformats.org/officeDocument/2006/relationships/hyperlink" Target="mailto:bcornejo@esquel.org.ec" TargetMode="External"/><Relationship Id="rId13" Type="http://schemas.openxmlformats.org/officeDocument/2006/relationships/hyperlink" Target="mailto:eluna@esquel.org.ec" TargetMode="External"/><Relationship Id="rId14" Type="http://schemas.openxmlformats.org/officeDocument/2006/relationships/hyperlink" Target="mailto:yvecheverria@gmail.com" TargetMode="External"/><Relationship Id="rId15" Type="http://schemas.openxmlformats.org/officeDocument/2006/relationships/hyperlink" Target="mailto:sistemas@esquel.org.ec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H86"/>
  <sheetViews>
    <sheetView workbookViewId="0" showGridLines="0" defaultGridColor="1">
      <pane topLeftCell="D1" xSplit="3" ySplit="0" activePane="topRight" state="frozen"/>
    </sheetView>
  </sheetViews>
  <sheetFormatPr defaultColWidth="16.3333" defaultRowHeight="19.9" customHeight="1" outlineLevelRow="0" outlineLevelCol="0"/>
  <cols>
    <col min="1" max="1" width="11.5" style="1" customWidth="1"/>
    <col min="2" max="2" width="26.3516" style="1" customWidth="1"/>
    <col min="3" max="3" width="22.3516" style="1" customWidth="1"/>
    <col min="4" max="4" width="24.1719" style="1" customWidth="1"/>
    <col min="5" max="8" width="17.1719" style="1" customWidth="1"/>
    <col min="9" max="16384" width="16.3516" style="1" customWidth="1"/>
  </cols>
  <sheetData>
    <row r="1" ht="13.65" customHeight="1">
      <c r="A1" t="s" s="2">
        <v>0</v>
      </c>
      <c r="B1" s="2"/>
      <c r="C1" s="2"/>
      <c r="D1" s="2"/>
      <c r="E1" s="2"/>
      <c r="F1" s="2"/>
      <c r="G1" s="2"/>
      <c r="H1" s="2"/>
    </row>
    <row r="2" ht="38.1" customHeight="1">
      <c r="A2" t="s" s="3">
        <v>1</v>
      </c>
      <c r="B2" t="s" s="3">
        <v>2</v>
      </c>
      <c r="C2" t="s" s="4">
        <v>3</v>
      </c>
      <c r="D2" t="s" s="4">
        <v>4</v>
      </c>
      <c r="E2" t="s" s="4">
        <v>5</v>
      </c>
      <c r="F2" t="s" s="4">
        <v>6</v>
      </c>
      <c r="G2" t="s" s="4">
        <v>7</v>
      </c>
      <c r="H2" t="s" s="4">
        <v>8</v>
      </c>
    </row>
    <row r="3" ht="23.1" customHeight="1">
      <c r="A3" t="s" s="5">
        <v>9</v>
      </c>
      <c r="B3" t="s" s="5">
        <v>10</v>
      </c>
      <c r="C3" t="s" s="6">
        <v>11</v>
      </c>
      <c r="D3" t="s" s="7">
        <v>12</v>
      </c>
      <c r="E3" t="s" s="8">
        <v>13</v>
      </c>
      <c r="F3" s="9">
        <v>1</v>
      </c>
      <c r="G3" s="9">
        <v>1</v>
      </c>
      <c r="H3" s="10"/>
    </row>
    <row r="4" ht="22.9" customHeight="1">
      <c r="A4" t="s" s="5">
        <v>14</v>
      </c>
      <c r="B4" t="s" s="5">
        <v>15</v>
      </c>
      <c r="C4" t="s" s="11">
        <v>16</v>
      </c>
      <c r="D4" t="s" s="12">
        <v>12</v>
      </c>
      <c r="E4" t="s" s="13">
        <v>13</v>
      </c>
      <c r="F4" s="14">
        <v>1</v>
      </c>
      <c r="G4" s="14">
        <v>1</v>
      </c>
      <c r="H4" s="15"/>
    </row>
    <row r="5" ht="22.9" customHeight="1">
      <c r="A5" t="s" s="5">
        <v>17</v>
      </c>
      <c r="B5" t="s" s="5">
        <v>18</v>
      </c>
      <c r="C5" t="s" s="11">
        <v>19</v>
      </c>
      <c r="D5" t="s" s="12">
        <v>12</v>
      </c>
      <c r="E5" t="s" s="13">
        <v>13</v>
      </c>
      <c r="F5" s="15"/>
      <c r="G5" s="15"/>
      <c r="H5" s="15"/>
    </row>
    <row r="6" ht="22.9" customHeight="1">
      <c r="A6" t="s" s="5">
        <v>20</v>
      </c>
      <c r="B6" t="s" s="5">
        <v>21</v>
      </c>
      <c r="C6" t="s" s="11">
        <v>22</v>
      </c>
      <c r="D6" t="s" s="12">
        <v>12</v>
      </c>
      <c r="E6" t="s" s="13">
        <v>13</v>
      </c>
      <c r="F6" s="14">
        <v>1</v>
      </c>
      <c r="G6" s="14">
        <v>1</v>
      </c>
      <c r="H6" s="15"/>
    </row>
    <row r="7" ht="22.9" customHeight="1">
      <c r="A7" t="s" s="5">
        <v>23</v>
      </c>
      <c r="B7" t="s" s="5">
        <v>24</v>
      </c>
      <c r="C7" t="s" s="11">
        <v>25</v>
      </c>
      <c r="D7" t="s" s="12">
        <v>12</v>
      </c>
      <c r="E7" t="s" s="13">
        <v>13</v>
      </c>
      <c r="F7" s="14">
        <v>1</v>
      </c>
      <c r="G7" s="14">
        <v>1</v>
      </c>
      <c r="H7" s="15"/>
    </row>
    <row r="8" ht="22.9" customHeight="1">
      <c r="A8" t="s" s="5">
        <v>26</v>
      </c>
      <c r="B8" t="s" s="5">
        <v>27</v>
      </c>
      <c r="C8" t="s" s="11">
        <v>28</v>
      </c>
      <c r="D8" t="s" s="12">
        <v>12</v>
      </c>
      <c r="E8" t="s" s="13">
        <v>13</v>
      </c>
      <c r="F8" s="14">
        <v>1</v>
      </c>
      <c r="G8" s="14">
        <v>1</v>
      </c>
      <c r="H8" s="15"/>
    </row>
    <row r="9" ht="22.9" customHeight="1">
      <c r="A9" t="s" s="5">
        <v>29</v>
      </c>
      <c r="B9" t="s" s="5">
        <v>30</v>
      </c>
      <c r="C9" t="s" s="11">
        <v>31</v>
      </c>
      <c r="D9" t="s" s="12">
        <v>12</v>
      </c>
      <c r="E9" t="s" s="13">
        <v>13</v>
      </c>
      <c r="F9" s="14">
        <v>1</v>
      </c>
      <c r="G9" s="14">
        <v>1</v>
      </c>
      <c r="H9" s="15"/>
    </row>
    <row r="10" ht="22.9" customHeight="1">
      <c r="A10" t="s" s="5">
        <v>32</v>
      </c>
      <c r="B10" t="s" s="5">
        <v>33</v>
      </c>
      <c r="C10" t="s" s="11">
        <v>34</v>
      </c>
      <c r="D10" t="s" s="12">
        <v>12</v>
      </c>
      <c r="E10" t="s" s="13">
        <v>13</v>
      </c>
      <c r="F10" s="14">
        <v>1</v>
      </c>
      <c r="G10" s="14">
        <v>1</v>
      </c>
      <c r="H10" s="15"/>
    </row>
    <row r="11" ht="22.9" customHeight="1">
      <c r="A11" t="s" s="5">
        <v>35</v>
      </c>
      <c r="B11" t="s" s="5">
        <v>36</v>
      </c>
      <c r="C11" t="s" s="11">
        <v>37</v>
      </c>
      <c r="D11" t="s" s="12">
        <v>12</v>
      </c>
      <c r="E11" t="s" s="13">
        <v>13</v>
      </c>
      <c r="F11" s="14">
        <v>1</v>
      </c>
      <c r="G11" s="14">
        <v>1</v>
      </c>
      <c r="H11" s="15"/>
    </row>
    <row r="12" ht="22.9" customHeight="1">
      <c r="A12" t="s" s="5">
        <v>38</v>
      </c>
      <c r="B12" t="s" s="5">
        <v>39</v>
      </c>
      <c r="C12" t="s" s="11">
        <v>40</v>
      </c>
      <c r="D12" t="s" s="12">
        <v>12</v>
      </c>
      <c r="E12" t="s" s="13">
        <v>13</v>
      </c>
      <c r="F12" s="15"/>
      <c r="G12" s="14">
        <v>1</v>
      </c>
      <c r="H12" s="15"/>
    </row>
    <row r="13" ht="22.9" customHeight="1">
      <c r="A13" t="s" s="5">
        <v>41</v>
      </c>
      <c r="B13" t="s" s="5">
        <v>42</v>
      </c>
      <c r="C13" t="s" s="11">
        <v>43</v>
      </c>
      <c r="D13" t="s" s="12">
        <v>12</v>
      </c>
      <c r="E13" t="s" s="13">
        <v>13</v>
      </c>
      <c r="F13" s="15"/>
      <c r="G13" s="14">
        <v>1</v>
      </c>
      <c r="H13" s="15"/>
    </row>
    <row r="14" ht="22.9" customHeight="1">
      <c r="A14" t="s" s="5">
        <v>44</v>
      </c>
      <c r="B14" t="s" s="5">
        <v>45</v>
      </c>
      <c r="C14" t="s" s="11">
        <v>46</v>
      </c>
      <c r="D14" t="s" s="12">
        <v>12</v>
      </c>
      <c r="E14" t="s" s="13">
        <v>13</v>
      </c>
      <c r="F14" s="14">
        <v>1</v>
      </c>
      <c r="G14" s="14">
        <v>1</v>
      </c>
      <c r="H14" s="15"/>
    </row>
    <row r="15" ht="22.9" customHeight="1">
      <c r="A15" t="s" s="5">
        <v>47</v>
      </c>
      <c r="B15" t="s" s="5">
        <v>48</v>
      </c>
      <c r="C15" t="s" s="11">
        <v>49</v>
      </c>
      <c r="D15" t="s" s="12">
        <v>12</v>
      </c>
      <c r="E15" t="s" s="13">
        <v>13</v>
      </c>
      <c r="F15" s="14">
        <v>1</v>
      </c>
      <c r="G15" s="15"/>
      <c r="H15" s="15"/>
    </row>
    <row r="16" ht="22.9" customHeight="1">
      <c r="A16" t="s" s="5">
        <v>50</v>
      </c>
      <c r="B16" t="s" s="5">
        <v>51</v>
      </c>
      <c r="C16" t="s" s="11">
        <v>52</v>
      </c>
      <c r="D16" t="s" s="12">
        <v>12</v>
      </c>
      <c r="E16" t="s" s="13">
        <v>13</v>
      </c>
      <c r="F16" s="14">
        <v>1</v>
      </c>
      <c r="G16" s="15"/>
      <c r="H16" s="15"/>
    </row>
    <row r="17" ht="22.9" customHeight="1">
      <c r="A17" t="s" s="5">
        <v>53</v>
      </c>
      <c r="B17" t="s" s="5">
        <v>54</v>
      </c>
      <c r="C17" t="s" s="11">
        <v>55</v>
      </c>
      <c r="D17" t="s" s="12">
        <v>12</v>
      </c>
      <c r="E17" t="s" s="13">
        <v>13</v>
      </c>
      <c r="F17" s="14">
        <v>1</v>
      </c>
      <c r="G17" s="14">
        <v>1</v>
      </c>
      <c r="H17" s="15"/>
    </row>
    <row r="18" ht="22.9" customHeight="1">
      <c r="A18" t="s" s="5">
        <v>56</v>
      </c>
      <c r="B18" t="s" s="5">
        <v>57</v>
      </c>
      <c r="C18" t="s" s="11">
        <v>58</v>
      </c>
      <c r="D18" t="s" s="12">
        <v>12</v>
      </c>
      <c r="E18" t="s" s="13">
        <v>13</v>
      </c>
      <c r="F18" s="14">
        <v>1</v>
      </c>
      <c r="G18" s="14">
        <v>1</v>
      </c>
      <c r="H18" s="15"/>
    </row>
    <row r="19" ht="22.9" customHeight="1">
      <c r="A19" t="s" s="5">
        <v>59</v>
      </c>
      <c r="B19" t="s" s="5">
        <v>60</v>
      </c>
      <c r="C19" t="s" s="11">
        <v>61</v>
      </c>
      <c r="D19" t="s" s="12">
        <v>12</v>
      </c>
      <c r="E19" t="s" s="13">
        <v>13</v>
      </c>
      <c r="F19" s="14">
        <v>1</v>
      </c>
      <c r="G19" s="15"/>
      <c r="H19" s="15"/>
    </row>
    <row r="20" ht="22.9" customHeight="1">
      <c r="A20" t="s" s="5">
        <v>62</v>
      </c>
      <c r="B20" t="s" s="5">
        <v>63</v>
      </c>
      <c r="C20" t="s" s="11">
        <v>64</v>
      </c>
      <c r="D20" t="s" s="12">
        <v>12</v>
      </c>
      <c r="E20" t="s" s="13">
        <v>13</v>
      </c>
      <c r="F20" s="14">
        <v>1</v>
      </c>
      <c r="G20" s="14">
        <v>1</v>
      </c>
      <c r="H20" s="15"/>
    </row>
    <row r="21" ht="22.9" customHeight="1">
      <c r="A21" t="s" s="5">
        <v>65</v>
      </c>
      <c r="B21" t="s" s="5">
        <v>66</v>
      </c>
      <c r="C21" t="s" s="11">
        <v>67</v>
      </c>
      <c r="D21" t="s" s="12">
        <v>12</v>
      </c>
      <c r="E21" t="s" s="13">
        <v>13</v>
      </c>
      <c r="F21" s="14">
        <v>1</v>
      </c>
      <c r="G21" s="14">
        <v>1</v>
      </c>
      <c r="H21" s="15"/>
    </row>
    <row r="22" ht="22.9" customHeight="1">
      <c r="A22" t="s" s="5">
        <v>68</v>
      </c>
      <c r="B22" t="s" s="5">
        <v>69</v>
      </c>
      <c r="C22" t="s" s="11">
        <v>70</v>
      </c>
      <c r="D22" t="s" s="12">
        <v>12</v>
      </c>
      <c r="E22" t="s" s="13">
        <v>13</v>
      </c>
      <c r="F22" s="14">
        <v>1</v>
      </c>
      <c r="G22" s="14">
        <v>1</v>
      </c>
      <c r="H22" s="15"/>
    </row>
    <row r="23" ht="22.9" customHeight="1">
      <c r="A23" t="s" s="5">
        <v>71</v>
      </c>
      <c r="B23" t="s" s="5">
        <v>72</v>
      </c>
      <c r="C23" t="s" s="11">
        <v>73</v>
      </c>
      <c r="D23" t="s" s="12">
        <v>12</v>
      </c>
      <c r="E23" t="s" s="13">
        <v>13</v>
      </c>
      <c r="F23" s="14">
        <v>1</v>
      </c>
      <c r="G23" s="14">
        <v>1</v>
      </c>
      <c r="H23" s="15"/>
    </row>
    <row r="24" ht="22.9" customHeight="1">
      <c r="A24" t="s" s="5">
        <v>74</v>
      </c>
      <c r="B24" t="s" s="5">
        <v>75</v>
      </c>
      <c r="C24" t="s" s="11">
        <v>76</v>
      </c>
      <c r="D24" t="s" s="12">
        <v>12</v>
      </c>
      <c r="E24" t="s" s="13">
        <v>13</v>
      </c>
      <c r="F24" s="14">
        <v>1</v>
      </c>
      <c r="G24" s="14">
        <v>1</v>
      </c>
      <c r="H24" s="15"/>
    </row>
    <row r="25" ht="22.9" customHeight="1">
      <c r="A25" t="s" s="5">
        <v>77</v>
      </c>
      <c r="B25" t="s" s="5">
        <v>78</v>
      </c>
      <c r="C25" t="s" s="11">
        <v>40</v>
      </c>
      <c r="D25" t="s" s="12">
        <v>12</v>
      </c>
      <c r="E25" t="s" s="13">
        <v>13</v>
      </c>
      <c r="F25" s="14">
        <v>1</v>
      </c>
      <c r="G25" s="14">
        <v>1</v>
      </c>
      <c r="H25" s="15"/>
    </row>
    <row r="26" ht="22.9" customHeight="1">
      <c r="A26" t="s" s="5">
        <v>79</v>
      </c>
      <c r="B26" t="s" s="5">
        <v>80</v>
      </c>
      <c r="C26" t="s" s="11">
        <v>81</v>
      </c>
      <c r="D26" t="s" s="12">
        <v>12</v>
      </c>
      <c r="E26" t="s" s="13">
        <v>13</v>
      </c>
      <c r="F26" s="14">
        <v>1</v>
      </c>
      <c r="G26" s="14">
        <v>1</v>
      </c>
      <c r="H26" s="15"/>
    </row>
    <row r="27" ht="22.9" customHeight="1">
      <c r="A27" t="s" s="5">
        <v>82</v>
      </c>
      <c r="B27" t="s" s="5">
        <v>83</v>
      </c>
      <c r="C27" t="s" s="11">
        <v>84</v>
      </c>
      <c r="D27" t="s" s="12">
        <v>12</v>
      </c>
      <c r="E27" t="s" s="13">
        <v>13</v>
      </c>
      <c r="F27" s="14">
        <v>1</v>
      </c>
      <c r="G27" s="14">
        <v>1</v>
      </c>
      <c r="H27" s="15"/>
    </row>
    <row r="28" ht="22.9" customHeight="1">
      <c r="A28" t="s" s="5">
        <v>85</v>
      </c>
      <c r="B28" t="s" s="5">
        <v>86</v>
      </c>
      <c r="C28" t="s" s="11">
        <v>87</v>
      </c>
      <c r="D28" t="s" s="12">
        <v>12</v>
      </c>
      <c r="E28" t="s" s="13">
        <v>13</v>
      </c>
      <c r="F28" s="15"/>
      <c r="G28" s="15"/>
      <c r="H28" s="15"/>
    </row>
    <row r="29" ht="22.9" customHeight="1">
      <c r="A29" t="s" s="5">
        <v>88</v>
      </c>
      <c r="B29" t="s" s="5">
        <v>89</v>
      </c>
      <c r="C29" t="s" s="11">
        <v>90</v>
      </c>
      <c r="D29" t="s" s="12">
        <v>12</v>
      </c>
      <c r="E29" t="s" s="13">
        <v>13</v>
      </c>
      <c r="F29" s="14">
        <v>1</v>
      </c>
      <c r="G29" s="14">
        <v>1</v>
      </c>
      <c r="H29" s="15"/>
    </row>
    <row r="30" ht="22.9" customHeight="1">
      <c r="A30" t="s" s="5">
        <v>91</v>
      </c>
      <c r="B30" t="s" s="5">
        <v>92</v>
      </c>
      <c r="C30" t="s" s="11">
        <v>93</v>
      </c>
      <c r="D30" t="s" s="12">
        <v>12</v>
      </c>
      <c r="E30" t="s" s="13">
        <v>13</v>
      </c>
      <c r="F30" s="14">
        <v>1</v>
      </c>
      <c r="G30" s="14">
        <v>1</v>
      </c>
      <c r="H30" s="15"/>
    </row>
    <row r="31" ht="22.9" customHeight="1">
      <c r="A31" t="s" s="5">
        <v>94</v>
      </c>
      <c r="B31" t="s" s="5">
        <v>95</v>
      </c>
      <c r="C31" t="s" s="11">
        <v>96</v>
      </c>
      <c r="D31" t="s" s="12">
        <v>12</v>
      </c>
      <c r="E31" t="s" s="13">
        <v>13</v>
      </c>
      <c r="F31" s="14">
        <v>1</v>
      </c>
      <c r="G31" s="14">
        <v>1</v>
      </c>
      <c r="H31" s="15"/>
    </row>
    <row r="32" ht="22.9" customHeight="1">
      <c r="A32" t="s" s="5">
        <v>97</v>
      </c>
      <c r="B32" t="s" s="5">
        <v>98</v>
      </c>
      <c r="C32" t="s" s="11">
        <v>99</v>
      </c>
      <c r="D32" t="s" s="12">
        <v>12</v>
      </c>
      <c r="E32" t="s" s="13">
        <v>13</v>
      </c>
      <c r="F32" s="14">
        <v>1</v>
      </c>
      <c r="G32" s="14">
        <v>1</v>
      </c>
      <c r="H32" s="15"/>
    </row>
    <row r="33" ht="22.9" customHeight="1">
      <c r="A33" t="s" s="5">
        <v>100</v>
      </c>
      <c r="B33" t="s" s="5">
        <v>101</v>
      </c>
      <c r="C33" t="s" s="11">
        <v>102</v>
      </c>
      <c r="D33" t="s" s="12">
        <v>12</v>
      </c>
      <c r="E33" t="s" s="13">
        <v>13</v>
      </c>
      <c r="F33" s="14">
        <v>1</v>
      </c>
      <c r="G33" s="14">
        <v>1</v>
      </c>
      <c r="H33" s="15"/>
    </row>
    <row r="34" ht="22.9" customHeight="1">
      <c r="A34" t="s" s="5">
        <v>103</v>
      </c>
      <c r="B34" t="s" s="5">
        <v>104</v>
      </c>
      <c r="C34" t="s" s="11">
        <v>40</v>
      </c>
      <c r="D34" t="s" s="12">
        <v>12</v>
      </c>
      <c r="E34" t="s" s="13">
        <v>13</v>
      </c>
      <c r="F34" s="14">
        <v>1</v>
      </c>
      <c r="G34" s="14">
        <v>1</v>
      </c>
      <c r="H34" s="15"/>
    </row>
    <row r="35" ht="22.9" customHeight="1">
      <c r="A35" t="s" s="5">
        <v>105</v>
      </c>
      <c r="B35" t="s" s="5">
        <v>106</v>
      </c>
      <c r="C35" t="s" s="11">
        <v>107</v>
      </c>
      <c r="D35" t="s" s="12">
        <v>12</v>
      </c>
      <c r="E35" t="s" s="13">
        <v>13</v>
      </c>
      <c r="F35" s="14">
        <v>1</v>
      </c>
      <c r="G35" s="14">
        <v>1</v>
      </c>
      <c r="H35" s="15"/>
    </row>
    <row r="36" ht="22.9" customHeight="1">
      <c r="A36" t="s" s="5">
        <v>108</v>
      </c>
      <c r="B36" t="s" s="5">
        <v>109</v>
      </c>
      <c r="C36" t="s" s="11">
        <v>110</v>
      </c>
      <c r="D36" t="s" s="12">
        <v>12</v>
      </c>
      <c r="E36" t="s" s="13">
        <v>13</v>
      </c>
      <c r="F36" s="15"/>
      <c r="G36" s="14">
        <v>1</v>
      </c>
      <c r="H36" s="15"/>
    </row>
    <row r="37" ht="22.9" customHeight="1">
      <c r="A37" t="s" s="5">
        <v>111</v>
      </c>
      <c r="B37" t="s" s="5">
        <v>112</v>
      </c>
      <c r="C37" t="s" s="11">
        <v>113</v>
      </c>
      <c r="D37" t="s" s="12">
        <v>12</v>
      </c>
      <c r="E37" t="s" s="13">
        <v>13</v>
      </c>
      <c r="F37" s="15"/>
      <c r="G37" s="15"/>
      <c r="H37" s="15"/>
    </row>
    <row r="38" ht="22.9" customHeight="1">
      <c r="A38" t="s" s="5">
        <v>114</v>
      </c>
      <c r="B38" t="s" s="5">
        <v>115</v>
      </c>
      <c r="C38" t="s" s="11">
        <v>116</v>
      </c>
      <c r="D38" t="s" s="12">
        <v>12</v>
      </c>
      <c r="E38" t="s" s="13">
        <v>13</v>
      </c>
      <c r="F38" s="14">
        <v>1</v>
      </c>
      <c r="G38" s="14">
        <v>1</v>
      </c>
      <c r="H38" s="15"/>
    </row>
    <row r="39" ht="22.9" customHeight="1">
      <c r="A39" t="s" s="5">
        <v>117</v>
      </c>
      <c r="B39" t="s" s="5">
        <v>118</v>
      </c>
      <c r="C39" t="s" s="11">
        <v>119</v>
      </c>
      <c r="D39" t="s" s="12">
        <v>12</v>
      </c>
      <c r="E39" t="s" s="13">
        <v>13</v>
      </c>
      <c r="F39" s="14">
        <v>1</v>
      </c>
      <c r="G39" s="14">
        <v>1</v>
      </c>
      <c r="H39" s="15"/>
    </row>
    <row r="40" ht="22.9" customHeight="1">
      <c r="A40" t="s" s="5">
        <v>120</v>
      </c>
      <c r="B40" t="s" s="5">
        <v>121</v>
      </c>
      <c r="C40" t="s" s="11">
        <v>122</v>
      </c>
      <c r="D40" t="s" s="12">
        <v>12</v>
      </c>
      <c r="E40" t="s" s="13">
        <v>13</v>
      </c>
      <c r="F40" s="14">
        <v>1</v>
      </c>
      <c r="G40" s="15"/>
      <c r="H40" s="15"/>
    </row>
    <row r="41" ht="22.9" customHeight="1">
      <c r="A41" t="s" s="5">
        <v>123</v>
      </c>
      <c r="B41" t="s" s="5">
        <v>124</v>
      </c>
      <c r="C41" t="s" s="11">
        <v>125</v>
      </c>
      <c r="D41" t="s" s="12">
        <v>12</v>
      </c>
      <c r="E41" t="s" s="13">
        <v>13</v>
      </c>
      <c r="F41" s="15"/>
      <c r="G41" s="15"/>
      <c r="H41" s="15"/>
    </row>
    <row r="42" ht="22.9" customHeight="1">
      <c r="A42" t="s" s="5">
        <v>126</v>
      </c>
      <c r="B42" t="s" s="5">
        <v>127</v>
      </c>
      <c r="C42" t="s" s="11">
        <v>128</v>
      </c>
      <c r="D42" t="s" s="12">
        <v>12</v>
      </c>
      <c r="E42" t="s" s="13">
        <v>13</v>
      </c>
      <c r="F42" s="14">
        <v>1</v>
      </c>
      <c r="G42" s="15"/>
      <c r="H42" s="15"/>
    </row>
    <row r="43" ht="22.9" customHeight="1">
      <c r="A43" t="s" s="5">
        <v>129</v>
      </c>
      <c r="B43" t="s" s="5">
        <v>130</v>
      </c>
      <c r="C43" t="s" s="11">
        <v>131</v>
      </c>
      <c r="D43" t="s" s="12">
        <v>12</v>
      </c>
      <c r="E43" t="s" s="13">
        <v>13</v>
      </c>
      <c r="F43" s="15"/>
      <c r="G43" s="15"/>
      <c r="H43" s="15"/>
    </row>
    <row r="44" ht="22.9" customHeight="1">
      <c r="A44" t="s" s="5">
        <v>132</v>
      </c>
      <c r="B44" t="s" s="5">
        <v>133</v>
      </c>
      <c r="C44" t="s" s="11">
        <v>134</v>
      </c>
      <c r="D44" t="s" s="12">
        <v>12</v>
      </c>
      <c r="E44" t="s" s="13">
        <v>13</v>
      </c>
      <c r="F44" s="14">
        <v>1</v>
      </c>
      <c r="G44" s="14">
        <v>1</v>
      </c>
      <c r="H44" s="15"/>
    </row>
    <row r="45" ht="22.9" customHeight="1">
      <c r="A45" t="s" s="5">
        <v>135</v>
      </c>
      <c r="B45" t="s" s="5">
        <v>136</v>
      </c>
      <c r="C45" t="s" s="11">
        <v>137</v>
      </c>
      <c r="D45" t="s" s="12">
        <v>12</v>
      </c>
      <c r="E45" t="s" s="13">
        <v>13</v>
      </c>
      <c r="F45" s="14">
        <v>1</v>
      </c>
      <c r="G45" s="14">
        <v>1</v>
      </c>
      <c r="H45" s="15"/>
    </row>
    <row r="46" ht="22.9" customHeight="1">
      <c r="A46" t="s" s="5">
        <v>138</v>
      </c>
      <c r="B46" t="s" s="5">
        <v>139</v>
      </c>
      <c r="C46" t="s" s="11">
        <v>140</v>
      </c>
      <c r="D46" t="s" s="12">
        <v>12</v>
      </c>
      <c r="E46" t="s" s="13">
        <v>13</v>
      </c>
      <c r="F46" s="14">
        <v>1</v>
      </c>
      <c r="G46" s="14">
        <v>1</v>
      </c>
      <c r="H46" s="15"/>
    </row>
    <row r="47" ht="22.9" customHeight="1">
      <c r="A47" t="s" s="5">
        <v>141</v>
      </c>
      <c r="B47" t="s" s="5">
        <v>142</v>
      </c>
      <c r="C47" t="s" s="11">
        <v>143</v>
      </c>
      <c r="D47" t="s" s="12">
        <v>12</v>
      </c>
      <c r="E47" t="s" s="13">
        <v>13</v>
      </c>
      <c r="F47" s="14">
        <v>1</v>
      </c>
      <c r="G47" s="14">
        <v>1</v>
      </c>
      <c r="H47" s="15"/>
    </row>
    <row r="48" ht="22.9" customHeight="1">
      <c r="A48" t="s" s="5">
        <v>144</v>
      </c>
      <c r="B48" t="s" s="5">
        <v>145</v>
      </c>
      <c r="C48" t="s" s="11">
        <v>146</v>
      </c>
      <c r="D48" t="s" s="12">
        <v>12</v>
      </c>
      <c r="E48" t="s" s="13">
        <v>13</v>
      </c>
      <c r="F48" s="14">
        <v>1</v>
      </c>
      <c r="G48" s="14">
        <v>1</v>
      </c>
      <c r="H48" s="15"/>
    </row>
    <row r="49" ht="22.9" customHeight="1">
      <c r="A49" t="s" s="5">
        <v>147</v>
      </c>
      <c r="B49" t="s" s="5">
        <v>148</v>
      </c>
      <c r="C49" t="s" s="11">
        <v>149</v>
      </c>
      <c r="D49" t="s" s="12">
        <v>12</v>
      </c>
      <c r="E49" t="s" s="13">
        <v>13</v>
      </c>
      <c r="F49" s="14">
        <v>1</v>
      </c>
      <c r="G49" s="14">
        <v>1</v>
      </c>
      <c r="H49" s="15"/>
    </row>
    <row r="50" ht="22.9" customHeight="1">
      <c r="A50" t="s" s="5">
        <v>150</v>
      </c>
      <c r="B50" t="s" s="5">
        <v>151</v>
      </c>
      <c r="C50" t="s" s="11">
        <v>96</v>
      </c>
      <c r="D50" t="s" s="12">
        <v>12</v>
      </c>
      <c r="E50" t="s" s="13">
        <v>13</v>
      </c>
      <c r="F50" s="14">
        <v>1</v>
      </c>
      <c r="G50" s="14">
        <v>1</v>
      </c>
      <c r="H50" s="15"/>
    </row>
    <row r="51" ht="22.9" customHeight="1">
      <c r="A51" t="s" s="5">
        <v>152</v>
      </c>
      <c r="B51" t="s" s="5">
        <v>153</v>
      </c>
      <c r="C51" t="s" s="11">
        <v>154</v>
      </c>
      <c r="D51" t="s" s="12">
        <v>12</v>
      </c>
      <c r="E51" t="s" s="13">
        <v>13</v>
      </c>
      <c r="F51" s="14">
        <v>1</v>
      </c>
      <c r="G51" s="14">
        <v>1</v>
      </c>
      <c r="H51" s="15"/>
    </row>
    <row r="52" ht="22.9" customHeight="1">
      <c r="A52" t="s" s="5">
        <v>155</v>
      </c>
      <c r="B52" t="s" s="5">
        <v>156</v>
      </c>
      <c r="C52" t="s" s="11">
        <v>157</v>
      </c>
      <c r="D52" t="s" s="12">
        <v>12</v>
      </c>
      <c r="E52" t="s" s="13">
        <v>13</v>
      </c>
      <c r="F52" s="14">
        <v>1</v>
      </c>
      <c r="G52" s="14">
        <v>1</v>
      </c>
      <c r="H52" s="15"/>
    </row>
    <row r="53" ht="22.9" customHeight="1">
      <c r="A53" t="s" s="5">
        <v>158</v>
      </c>
      <c r="B53" t="s" s="5">
        <v>159</v>
      </c>
      <c r="C53" t="s" s="11">
        <v>160</v>
      </c>
      <c r="D53" t="s" s="12">
        <v>12</v>
      </c>
      <c r="E53" t="s" s="13">
        <v>13</v>
      </c>
      <c r="F53" s="14">
        <v>1</v>
      </c>
      <c r="G53" s="15"/>
      <c r="H53" s="15"/>
    </row>
    <row r="54" ht="22.9" customHeight="1">
      <c r="A54" t="s" s="5">
        <v>161</v>
      </c>
      <c r="B54" t="s" s="5">
        <v>162</v>
      </c>
      <c r="C54" t="s" s="11">
        <v>163</v>
      </c>
      <c r="D54" t="s" s="12">
        <v>12</v>
      </c>
      <c r="E54" t="s" s="13">
        <v>13</v>
      </c>
      <c r="F54" s="14">
        <v>1</v>
      </c>
      <c r="G54" s="15"/>
      <c r="H54" s="15"/>
    </row>
    <row r="55" ht="22.9" customHeight="1">
      <c r="A55" t="s" s="5">
        <v>164</v>
      </c>
      <c r="B55" t="s" s="5">
        <v>165</v>
      </c>
      <c r="C55" t="s" s="11">
        <v>166</v>
      </c>
      <c r="D55" t="s" s="12">
        <v>12</v>
      </c>
      <c r="E55" t="s" s="13">
        <v>13</v>
      </c>
      <c r="F55" s="15"/>
      <c r="G55" s="14">
        <v>1</v>
      </c>
      <c r="H55" s="15"/>
    </row>
    <row r="56" ht="22.9" customHeight="1">
      <c r="A56" t="s" s="5">
        <v>167</v>
      </c>
      <c r="B56" t="s" s="5">
        <v>168</v>
      </c>
      <c r="C56" t="s" s="11">
        <v>169</v>
      </c>
      <c r="D56" t="s" s="12">
        <v>170</v>
      </c>
      <c r="E56" t="s" s="13">
        <v>13</v>
      </c>
      <c r="F56" s="14">
        <v>1</v>
      </c>
      <c r="G56" s="14">
        <v>1</v>
      </c>
      <c r="H56" s="15"/>
    </row>
    <row r="57" ht="22.9" customHeight="1">
      <c r="A57" s="16"/>
      <c r="B57" t="s" s="5">
        <v>171</v>
      </c>
      <c r="C57" t="s" s="11">
        <v>172</v>
      </c>
      <c r="D57" t="s" s="12">
        <v>170</v>
      </c>
      <c r="E57" t="s" s="13">
        <v>173</v>
      </c>
      <c r="F57" s="15"/>
      <c r="G57" s="15"/>
      <c r="H57" s="15"/>
    </row>
    <row r="58" ht="22.9" customHeight="1">
      <c r="A58" t="s" s="5">
        <v>174</v>
      </c>
      <c r="B58" t="s" s="5">
        <v>175</v>
      </c>
      <c r="C58" t="s" s="11">
        <v>176</v>
      </c>
      <c r="D58" t="s" s="12">
        <v>170</v>
      </c>
      <c r="E58" t="s" s="13">
        <v>13</v>
      </c>
      <c r="F58" s="14">
        <v>1</v>
      </c>
      <c r="G58" s="14">
        <v>1</v>
      </c>
      <c r="H58" s="15"/>
    </row>
    <row r="59" ht="22.9" customHeight="1">
      <c r="A59" s="16"/>
      <c r="B59" t="s" s="5">
        <v>177</v>
      </c>
      <c r="C59" t="s" s="11">
        <v>178</v>
      </c>
      <c r="D59" t="s" s="12">
        <v>170</v>
      </c>
      <c r="E59" t="s" s="13">
        <v>173</v>
      </c>
      <c r="F59" s="15"/>
      <c r="G59" s="15"/>
      <c r="H59" s="15"/>
    </row>
    <row r="60" ht="22.9" customHeight="1">
      <c r="A60" t="s" s="5">
        <v>179</v>
      </c>
      <c r="B60" t="s" s="5">
        <v>180</v>
      </c>
      <c r="C60" t="s" s="11">
        <v>181</v>
      </c>
      <c r="D60" t="s" s="12">
        <v>170</v>
      </c>
      <c r="E60" t="s" s="13">
        <v>13</v>
      </c>
      <c r="F60" s="14">
        <v>1</v>
      </c>
      <c r="G60" s="14">
        <v>1</v>
      </c>
      <c r="H60" s="15"/>
    </row>
    <row r="61" ht="22.9" customHeight="1">
      <c r="A61" s="16"/>
      <c r="B61" t="s" s="5">
        <v>182</v>
      </c>
      <c r="C61" t="s" s="11">
        <v>172</v>
      </c>
      <c r="D61" t="s" s="12">
        <v>170</v>
      </c>
      <c r="E61" t="s" s="13">
        <v>173</v>
      </c>
      <c r="F61" s="15"/>
      <c r="G61" s="15"/>
      <c r="H61" s="15"/>
    </row>
    <row r="62" ht="22.9" customHeight="1">
      <c r="A62" t="s" s="5">
        <v>183</v>
      </c>
      <c r="B62" t="s" s="5">
        <v>184</v>
      </c>
      <c r="C62" t="s" s="11">
        <v>185</v>
      </c>
      <c r="D62" t="s" s="12">
        <v>186</v>
      </c>
      <c r="E62" t="s" s="13">
        <v>13</v>
      </c>
      <c r="F62" s="15"/>
      <c r="G62" s="14">
        <v>1</v>
      </c>
      <c r="H62" s="15"/>
    </row>
    <row r="63" ht="22.9" customHeight="1">
      <c r="A63" s="16"/>
      <c r="B63" t="s" s="5">
        <v>187</v>
      </c>
      <c r="C63" t="s" s="11">
        <v>188</v>
      </c>
      <c r="D63" t="s" s="12">
        <v>186</v>
      </c>
      <c r="E63" t="s" s="13">
        <v>173</v>
      </c>
      <c r="F63" s="15"/>
      <c r="G63" s="15"/>
      <c r="H63" s="15"/>
    </row>
    <row r="64" ht="22.9" customHeight="1">
      <c r="A64" t="s" s="5">
        <v>189</v>
      </c>
      <c r="B64" t="s" s="5">
        <v>190</v>
      </c>
      <c r="C64" t="s" s="11">
        <v>191</v>
      </c>
      <c r="D64" t="s" s="12">
        <v>186</v>
      </c>
      <c r="E64" t="s" s="13">
        <v>13</v>
      </c>
      <c r="F64" s="15"/>
      <c r="G64" s="15"/>
      <c r="H64" s="15"/>
    </row>
    <row r="65" ht="22.9" customHeight="1">
      <c r="A65" s="16"/>
      <c r="B65" t="s" s="5">
        <v>192</v>
      </c>
      <c r="C65" t="s" s="11">
        <v>193</v>
      </c>
      <c r="D65" t="s" s="12">
        <v>186</v>
      </c>
      <c r="E65" t="s" s="13">
        <v>173</v>
      </c>
      <c r="F65" s="14">
        <v>1</v>
      </c>
      <c r="G65" s="15"/>
      <c r="H65" s="15"/>
    </row>
    <row r="66" ht="22.9" customHeight="1">
      <c r="A66" t="s" s="5">
        <v>194</v>
      </c>
      <c r="B66" t="s" s="5">
        <v>195</v>
      </c>
      <c r="C66" t="s" s="11">
        <v>196</v>
      </c>
      <c r="D66" t="s" s="12">
        <v>186</v>
      </c>
      <c r="E66" t="s" s="13">
        <v>13</v>
      </c>
      <c r="F66" s="14">
        <v>1</v>
      </c>
      <c r="G66" s="15"/>
      <c r="H66" s="15"/>
    </row>
    <row r="67" ht="22.9" customHeight="1">
      <c r="A67" s="16"/>
      <c r="B67" t="s" s="5">
        <v>197</v>
      </c>
      <c r="C67" t="s" s="11">
        <v>198</v>
      </c>
      <c r="D67" t="s" s="12">
        <v>186</v>
      </c>
      <c r="E67" t="s" s="13">
        <v>173</v>
      </c>
      <c r="F67" s="15"/>
      <c r="G67" s="15"/>
      <c r="H67" s="15"/>
    </row>
    <row r="68" ht="22.9" customHeight="1">
      <c r="A68" t="s" s="5">
        <v>199</v>
      </c>
      <c r="B68" t="s" s="5">
        <v>200</v>
      </c>
      <c r="C68" t="s" s="11">
        <v>201</v>
      </c>
      <c r="D68" t="s" s="12">
        <v>186</v>
      </c>
      <c r="E68" t="s" s="13">
        <v>13</v>
      </c>
      <c r="F68" s="14">
        <v>1</v>
      </c>
      <c r="G68" s="15"/>
      <c r="H68" s="15"/>
    </row>
    <row r="69" ht="22.9" customHeight="1">
      <c r="A69" s="16"/>
      <c r="B69" t="s" s="5">
        <v>202</v>
      </c>
      <c r="C69" t="s" s="11">
        <v>203</v>
      </c>
      <c r="D69" t="s" s="12">
        <v>186</v>
      </c>
      <c r="E69" t="s" s="13">
        <v>173</v>
      </c>
      <c r="F69" s="15"/>
      <c r="G69" s="15"/>
      <c r="H69" s="15"/>
    </row>
    <row r="70" ht="22.9" customHeight="1">
      <c r="A70" t="s" s="5">
        <v>204</v>
      </c>
      <c r="B70" t="s" s="5">
        <v>205</v>
      </c>
      <c r="C70" t="s" s="11">
        <v>206</v>
      </c>
      <c r="D70" t="s" s="12">
        <v>186</v>
      </c>
      <c r="E70" t="s" s="13">
        <v>13</v>
      </c>
      <c r="F70" s="15"/>
      <c r="G70" s="15"/>
      <c r="H70" s="15"/>
    </row>
    <row r="71" ht="22.9" customHeight="1">
      <c r="A71" s="16"/>
      <c r="B71" t="s" s="5">
        <v>207</v>
      </c>
      <c r="C71" t="s" s="11">
        <v>208</v>
      </c>
      <c r="D71" t="s" s="12">
        <v>186</v>
      </c>
      <c r="E71" t="s" s="13">
        <v>173</v>
      </c>
      <c r="F71" s="14">
        <v>1</v>
      </c>
      <c r="G71" s="14">
        <v>1</v>
      </c>
      <c r="H71" s="15"/>
    </row>
    <row r="72" ht="22.9" customHeight="1">
      <c r="A72" t="s" s="5">
        <v>209</v>
      </c>
      <c r="B72" t="s" s="5">
        <v>210</v>
      </c>
      <c r="C72" t="s" s="11">
        <v>211</v>
      </c>
      <c r="D72" t="s" s="12">
        <v>186</v>
      </c>
      <c r="E72" t="s" s="13">
        <v>13</v>
      </c>
      <c r="F72" s="14">
        <v>1</v>
      </c>
      <c r="G72" s="14">
        <v>1</v>
      </c>
      <c r="H72" s="15"/>
    </row>
    <row r="73" ht="22.9" customHeight="1">
      <c r="A73" s="16"/>
      <c r="B73" t="s" s="5">
        <v>212</v>
      </c>
      <c r="C73" t="s" s="11">
        <v>213</v>
      </c>
      <c r="D73" t="s" s="12">
        <v>186</v>
      </c>
      <c r="E73" t="s" s="13">
        <v>173</v>
      </c>
      <c r="F73" s="14">
        <v>1</v>
      </c>
      <c r="G73" s="15"/>
      <c r="H73" s="15"/>
    </row>
    <row r="74" ht="22.9" customHeight="1">
      <c r="A74" t="s" s="5">
        <v>214</v>
      </c>
      <c r="B74" t="s" s="5">
        <v>215</v>
      </c>
      <c r="C74" t="s" s="11">
        <v>216</v>
      </c>
      <c r="D74" t="s" s="12">
        <v>186</v>
      </c>
      <c r="E74" t="s" s="13">
        <v>13</v>
      </c>
      <c r="F74" s="14">
        <v>1</v>
      </c>
      <c r="G74" s="14">
        <v>1</v>
      </c>
      <c r="H74" s="15"/>
    </row>
    <row r="75" ht="22.9" customHeight="1">
      <c r="A75" s="16"/>
      <c r="B75" t="s" s="5">
        <v>217</v>
      </c>
      <c r="C75" t="s" s="11">
        <v>218</v>
      </c>
      <c r="D75" t="s" s="12">
        <v>186</v>
      </c>
      <c r="E75" t="s" s="13">
        <v>173</v>
      </c>
      <c r="F75" s="15"/>
      <c r="G75" s="15"/>
      <c r="H75" s="15"/>
    </row>
    <row r="76" ht="22.9" customHeight="1">
      <c r="A76" t="s" s="5">
        <v>219</v>
      </c>
      <c r="B76" t="s" s="5">
        <v>220</v>
      </c>
      <c r="C76" t="s" s="11">
        <v>221</v>
      </c>
      <c r="D76" t="s" s="12">
        <v>186</v>
      </c>
      <c r="E76" t="s" s="13">
        <v>13</v>
      </c>
      <c r="F76" s="14">
        <v>1</v>
      </c>
      <c r="G76" s="14">
        <v>1</v>
      </c>
      <c r="H76" s="15"/>
    </row>
    <row r="77" ht="22.9" customHeight="1">
      <c r="A77" s="16"/>
      <c r="B77" t="s" s="5">
        <v>222</v>
      </c>
      <c r="C77" t="s" s="11">
        <v>223</v>
      </c>
      <c r="D77" t="s" s="12">
        <v>186</v>
      </c>
      <c r="E77" t="s" s="13">
        <v>173</v>
      </c>
      <c r="F77" s="15"/>
      <c r="G77" s="15"/>
      <c r="H77" s="15"/>
    </row>
    <row r="78" ht="22.9" customHeight="1">
      <c r="A78" t="s" s="5">
        <v>224</v>
      </c>
      <c r="B78" t="s" s="5">
        <v>225</v>
      </c>
      <c r="C78" t="s" s="11">
        <v>226</v>
      </c>
      <c r="D78" t="s" s="12">
        <v>186</v>
      </c>
      <c r="E78" t="s" s="13">
        <v>13</v>
      </c>
      <c r="F78" s="14">
        <v>1</v>
      </c>
      <c r="G78" s="14">
        <v>1</v>
      </c>
      <c r="H78" s="15"/>
    </row>
    <row r="79" ht="22.9" customHeight="1">
      <c r="A79" s="16"/>
      <c r="B79" t="s" s="5">
        <v>227</v>
      </c>
      <c r="C79" t="s" s="11">
        <v>228</v>
      </c>
      <c r="D79" t="s" s="12">
        <v>186</v>
      </c>
      <c r="E79" t="s" s="13">
        <v>173</v>
      </c>
      <c r="F79" s="15"/>
      <c r="G79" s="15"/>
      <c r="H79" s="15"/>
    </row>
    <row r="80" ht="22.9" customHeight="1">
      <c r="A80" t="s" s="5">
        <v>229</v>
      </c>
      <c r="B80" t="s" s="5">
        <v>230</v>
      </c>
      <c r="C80" t="s" s="11">
        <v>231</v>
      </c>
      <c r="D80" t="s" s="12">
        <v>186</v>
      </c>
      <c r="E80" t="s" s="13">
        <v>13</v>
      </c>
      <c r="F80" s="15"/>
      <c r="G80" s="14">
        <v>1</v>
      </c>
      <c r="H80" s="15"/>
    </row>
    <row r="81" ht="22.9" customHeight="1">
      <c r="A81" s="16"/>
      <c r="B81" t="s" s="5">
        <v>232</v>
      </c>
      <c r="C81" t="s" s="11">
        <v>233</v>
      </c>
      <c r="D81" t="s" s="12">
        <v>186</v>
      </c>
      <c r="E81" t="s" s="13">
        <v>173</v>
      </c>
      <c r="F81" s="15"/>
      <c r="G81" s="15"/>
      <c r="H81" s="15"/>
    </row>
    <row r="82" ht="22.9" customHeight="1">
      <c r="A82" t="s" s="5">
        <v>234</v>
      </c>
      <c r="B82" t="s" s="5">
        <v>235</v>
      </c>
      <c r="C82" t="s" s="11">
        <v>236</v>
      </c>
      <c r="D82" t="s" s="12">
        <v>186</v>
      </c>
      <c r="E82" t="s" s="13">
        <v>13</v>
      </c>
      <c r="F82" s="14">
        <v>1</v>
      </c>
      <c r="G82" s="14">
        <v>1</v>
      </c>
      <c r="H82" s="15"/>
    </row>
    <row r="83" ht="22.9" customHeight="1">
      <c r="A83" s="16"/>
      <c r="B83" t="s" s="5">
        <v>237</v>
      </c>
      <c r="C83" t="s" s="11">
        <v>238</v>
      </c>
      <c r="D83" t="s" s="12">
        <v>186</v>
      </c>
      <c r="E83" t="s" s="13">
        <v>173</v>
      </c>
      <c r="F83" s="15"/>
      <c r="G83" s="15"/>
      <c r="H83" s="15"/>
    </row>
    <row r="84" ht="22.9" customHeight="1">
      <c r="A84" t="s" s="5">
        <v>239</v>
      </c>
      <c r="B84" t="s" s="5">
        <v>240</v>
      </c>
      <c r="C84" t="s" s="11">
        <v>241</v>
      </c>
      <c r="D84" t="s" s="12">
        <v>186</v>
      </c>
      <c r="E84" t="s" s="13">
        <v>13</v>
      </c>
      <c r="F84" s="14">
        <v>1</v>
      </c>
      <c r="G84" s="15"/>
      <c r="H84" s="15"/>
    </row>
    <row r="85" ht="22.9" customHeight="1">
      <c r="A85" t="s" s="5">
        <v>242</v>
      </c>
      <c r="B85" t="s" s="5">
        <v>243</v>
      </c>
      <c r="C85" t="s" s="11">
        <v>244</v>
      </c>
      <c r="D85" t="s" s="12">
        <v>186</v>
      </c>
      <c r="E85" t="s" s="13">
        <v>13</v>
      </c>
      <c r="F85" s="14">
        <v>1</v>
      </c>
      <c r="G85" s="14">
        <v>1</v>
      </c>
      <c r="H85" s="15"/>
    </row>
    <row r="86" ht="22.9" customHeight="1">
      <c r="A86" t="s" s="5">
        <v>245</v>
      </c>
      <c r="B86" s="17"/>
      <c r="C86" s="18"/>
      <c r="D86" s="19"/>
      <c r="E86" s="15"/>
      <c r="F86" s="14">
        <f>SUM(F3:F85)</f>
        <v>59</v>
      </c>
      <c r="G86" s="14">
        <f>SUM(G3:G85)</f>
        <v>53</v>
      </c>
      <c r="H86" s="14">
        <f>SUM(H3:H85)</f>
        <v>0</v>
      </c>
    </row>
  </sheetData>
  <mergeCells count="15">
    <mergeCell ref="A1:H1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"/>
  <sheetViews>
    <sheetView workbookViewId="0" showGridLines="0" defaultGridColor="1"/>
  </sheetViews>
  <sheetFormatPr defaultColWidth="16.3333" defaultRowHeight="19.9" customHeight="1" outlineLevelRow="0" outlineLevelCol="0"/>
  <cols>
    <col min="1" max="5" width="16.3516" style="20" customWidth="1"/>
    <col min="6" max="16384" width="16.3516" style="20" customWidth="1"/>
  </cols>
  <sheetData>
    <row r="1" ht="27.6" customHeight="1">
      <c r="A1" t="s" s="21">
        <v>246</v>
      </c>
      <c r="B1" s="22"/>
      <c r="C1" s="22"/>
      <c r="D1" s="22"/>
      <c r="E1" s="23"/>
    </row>
    <row r="2" ht="20.25" customHeight="1">
      <c r="A2" s="24"/>
      <c r="B2" t="s" s="25">
        <v>247</v>
      </c>
      <c r="C2" t="s" s="25">
        <v>248</v>
      </c>
      <c r="D2" t="s" s="25">
        <v>249</v>
      </c>
      <c r="E2" s="26"/>
    </row>
    <row r="3" ht="20.25" customHeight="1">
      <c r="A3" t="s" s="27">
        <v>250</v>
      </c>
      <c r="B3" s="28">
        <v>53</v>
      </c>
      <c r="C3" s="29">
        <v>100</v>
      </c>
      <c r="D3" s="29">
        <f>B3*100/B6</f>
        <v>77.1694816540478</v>
      </c>
      <c r="E3" s="26"/>
    </row>
    <row r="4" ht="32.1" customHeight="1">
      <c r="A4" t="s" s="30">
        <v>170</v>
      </c>
      <c r="B4" s="31">
        <f>(B3-4)*C4/100</f>
        <v>2.45</v>
      </c>
      <c r="C4" s="32">
        <v>5</v>
      </c>
      <c r="D4" s="32">
        <f>B4*100/B6</f>
        <v>3.56726849155504</v>
      </c>
      <c r="E4" s="26"/>
    </row>
    <row r="5" ht="20.1" customHeight="1">
      <c r="A5" t="s" s="30">
        <v>251</v>
      </c>
      <c r="B5" s="31">
        <f>(B3-4)*C5/100</f>
        <v>13.23</v>
      </c>
      <c r="C5" s="32">
        <v>27</v>
      </c>
      <c r="D5" s="32">
        <f>B5*100/B6</f>
        <v>19.2632498543972</v>
      </c>
      <c r="E5" s="26"/>
    </row>
    <row r="6" ht="20.1" customHeight="1">
      <c r="A6" t="s" s="30">
        <v>247</v>
      </c>
      <c r="B6" s="31">
        <f>SUM(B3:B5)</f>
        <v>68.68000000000001</v>
      </c>
      <c r="C6" s="32"/>
      <c r="D6" s="32">
        <f>SUM(D3:D5)</f>
        <v>100</v>
      </c>
      <c r="E6" s="26"/>
    </row>
    <row r="7" ht="14.7" customHeight="1">
      <c r="A7" s="33"/>
      <c r="B7" s="34"/>
      <c r="C7" s="34"/>
      <c r="D7" s="34"/>
      <c r="E7" s="35"/>
    </row>
    <row r="8" ht="14.7" customHeight="1">
      <c r="A8" s="36"/>
      <c r="B8" s="37"/>
      <c r="C8" s="37"/>
      <c r="D8" s="37"/>
      <c r="E8" s="35"/>
    </row>
    <row r="9" ht="14.7" customHeight="1">
      <c r="A9" s="36"/>
      <c r="B9" s="37"/>
      <c r="C9" s="37"/>
      <c r="D9" s="37"/>
      <c r="E9" s="35"/>
    </row>
    <row r="10" ht="14.7" customHeight="1">
      <c r="A10" s="38"/>
      <c r="B10" s="39"/>
      <c r="C10" s="39"/>
      <c r="D10" s="39"/>
      <c r="E10" s="40"/>
    </row>
  </sheetData>
  <mergeCells count="1">
    <mergeCell ref="A1:D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G94"/>
  <sheetViews>
    <sheetView workbookViewId="0" showGridLines="0" defaultGridColor="1"/>
  </sheetViews>
  <sheetFormatPr defaultColWidth="16.3333" defaultRowHeight="20.1" customHeight="1" outlineLevelRow="0" outlineLevelCol="0"/>
  <cols>
    <col min="1" max="1" width="16.3516" style="41" customWidth="1"/>
    <col min="2" max="2" width="11.5" style="41" customWidth="1"/>
    <col min="3" max="3" width="24.5" style="41" customWidth="1"/>
    <col min="4" max="4" width="9.5" style="41" customWidth="1"/>
    <col min="5" max="5" width="34.5" style="41" customWidth="1"/>
    <col min="6" max="7" width="29.3516" style="41" customWidth="1"/>
    <col min="8" max="16384" width="16.3516" style="41" customWidth="1"/>
  </cols>
  <sheetData>
    <row r="1" ht="27.6" customHeight="1">
      <c r="A1" s="42"/>
      <c r="B1" s="43"/>
      <c r="C1" s="44"/>
      <c r="D1" s="45"/>
      <c r="E1" s="45"/>
      <c r="F1" s="45"/>
      <c r="G1" s="46"/>
    </row>
    <row r="2" ht="38.1" customHeight="1">
      <c r="A2" s="47"/>
      <c r="B2" t="s" s="3">
        <v>1</v>
      </c>
      <c r="C2" t="s" s="4">
        <v>4</v>
      </c>
      <c r="D2" t="s" s="4">
        <v>5</v>
      </c>
      <c r="E2" t="s" s="3">
        <v>252</v>
      </c>
      <c r="F2" t="s" s="4">
        <v>253</v>
      </c>
      <c r="G2" s="4"/>
    </row>
    <row r="3" ht="23.1" customHeight="1">
      <c r="A3" s="48">
        <v>1</v>
      </c>
      <c r="B3" t="s" s="49">
        <v>9</v>
      </c>
      <c r="C3" t="s" s="50">
        <v>12</v>
      </c>
      <c r="D3" t="s" s="51">
        <v>13</v>
      </c>
      <c r="E3" t="s" s="52">
        <v>254</v>
      </c>
      <c r="F3" t="s" s="53">
        <v>255</v>
      </c>
      <c r="G3" s="53"/>
    </row>
    <row r="4" ht="23.1" customHeight="1">
      <c r="A4" s="48">
        <v>2</v>
      </c>
      <c r="B4" t="s" s="49">
        <v>14</v>
      </c>
      <c r="C4" t="s" s="54">
        <v>12</v>
      </c>
      <c r="D4" t="s" s="55">
        <v>13</v>
      </c>
      <c r="E4" t="s" s="52">
        <v>256</v>
      </c>
      <c r="F4" t="s" s="53">
        <v>257</v>
      </c>
      <c r="G4" s="53"/>
    </row>
    <row r="5" ht="23.1" customHeight="1">
      <c r="A5" s="48">
        <v>3</v>
      </c>
      <c r="B5" t="s" s="49">
        <v>17</v>
      </c>
      <c r="C5" t="s" s="54">
        <v>12</v>
      </c>
      <c r="D5" t="s" s="55">
        <v>13</v>
      </c>
      <c r="E5" t="s" s="52">
        <v>258</v>
      </c>
      <c r="F5" t="s" s="53">
        <v>259</v>
      </c>
      <c r="G5" s="53"/>
    </row>
    <row r="6" ht="23.1" customHeight="1">
      <c r="A6" s="48">
        <v>4</v>
      </c>
      <c r="B6" t="s" s="49">
        <v>20</v>
      </c>
      <c r="C6" t="s" s="54">
        <v>12</v>
      </c>
      <c r="D6" t="s" s="55">
        <v>13</v>
      </c>
      <c r="E6" t="s" s="52">
        <v>260</v>
      </c>
      <c r="F6" t="s" s="53">
        <v>261</v>
      </c>
      <c r="G6" s="53"/>
    </row>
    <row r="7" ht="23.1" customHeight="1">
      <c r="A7" s="48">
        <v>5</v>
      </c>
      <c r="B7" t="s" s="49">
        <v>23</v>
      </c>
      <c r="C7" t="s" s="54">
        <v>12</v>
      </c>
      <c r="D7" t="s" s="55">
        <v>13</v>
      </c>
      <c r="E7" t="s" s="52">
        <v>262</v>
      </c>
      <c r="F7" t="s" s="53">
        <v>263</v>
      </c>
      <c r="G7" s="53"/>
    </row>
    <row r="8" ht="23.1" customHeight="1">
      <c r="A8" s="48">
        <v>6</v>
      </c>
      <c r="B8" t="s" s="49">
        <v>26</v>
      </c>
      <c r="C8" t="s" s="54">
        <v>12</v>
      </c>
      <c r="D8" t="s" s="55">
        <v>13</v>
      </c>
      <c r="E8" t="s" s="52">
        <v>264</v>
      </c>
      <c r="F8" t="s" s="53">
        <v>265</v>
      </c>
      <c r="G8" s="53"/>
    </row>
    <row r="9" ht="23.1" customHeight="1">
      <c r="A9" s="48">
        <v>7</v>
      </c>
      <c r="B9" t="s" s="49">
        <v>29</v>
      </c>
      <c r="C9" t="s" s="54">
        <v>12</v>
      </c>
      <c r="D9" t="s" s="55">
        <v>13</v>
      </c>
      <c r="E9" t="s" s="52">
        <v>266</v>
      </c>
      <c r="F9" t="s" s="53">
        <v>267</v>
      </c>
      <c r="G9" s="53"/>
    </row>
    <row r="10" ht="23.1" customHeight="1">
      <c r="A10" s="48">
        <v>8</v>
      </c>
      <c r="B10" t="s" s="49">
        <v>32</v>
      </c>
      <c r="C10" t="s" s="54">
        <v>12</v>
      </c>
      <c r="D10" t="s" s="55">
        <v>13</v>
      </c>
      <c r="E10" t="s" s="52">
        <v>268</v>
      </c>
      <c r="F10" t="s" s="53">
        <v>269</v>
      </c>
      <c r="G10" s="53"/>
    </row>
    <row r="11" ht="23.1" customHeight="1">
      <c r="A11" s="48">
        <v>9</v>
      </c>
      <c r="B11" t="s" s="49">
        <v>35</v>
      </c>
      <c r="C11" t="s" s="54">
        <v>12</v>
      </c>
      <c r="D11" t="s" s="55">
        <v>13</v>
      </c>
      <c r="E11" t="s" s="52">
        <v>270</v>
      </c>
      <c r="F11" t="s" s="53">
        <v>271</v>
      </c>
      <c r="G11" s="53"/>
    </row>
    <row r="12" ht="23.1" customHeight="1">
      <c r="A12" s="48">
        <v>10</v>
      </c>
      <c r="B12" t="s" s="49">
        <v>38</v>
      </c>
      <c r="C12" t="s" s="54">
        <v>12</v>
      </c>
      <c r="D12" t="s" s="55">
        <v>13</v>
      </c>
      <c r="E12" t="s" s="52">
        <v>272</v>
      </c>
      <c r="F12" t="s" s="53">
        <v>273</v>
      </c>
      <c r="G12" s="53"/>
    </row>
    <row r="13" ht="23.1" customHeight="1">
      <c r="A13" s="48">
        <v>11</v>
      </c>
      <c r="B13" t="s" s="49">
        <v>41</v>
      </c>
      <c r="C13" t="s" s="54">
        <v>12</v>
      </c>
      <c r="D13" t="s" s="55">
        <v>13</v>
      </c>
      <c r="E13" t="s" s="52">
        <v>274</v>
      </c>
      <c r="F13" t="s" s="53">
        <v>275</v>
      </c>
      <c r="G13" s="53"/>
    </row>
    <row r="14" ht="23.1" customHeight="1">
      <c r="A14" s="48">
        <v>12</v>
      </c>
      <c r="B14" t="s" s="49">
        <v>44</v>
      </c>
      <c r="C14" t="s" s="54">
        <v>12</v>
      </c>
      <c r="D14" t="s" s="55">
        <v>13</v>
      </c>
      <c r="E14" t="s" s="52">
        <v>276</v>
      </c>
      <c r="F14" t="s" s="53">
        <v>277</v>
      </c>
      <c r="G14" s="53"/>
    </row>
    <row r="15" ht="23.1" customHeight="1">
      <c r="A15" s="48">
        <v>13</v>
      </c>
      <c r="B15" t="s" s="49">
        <v>47</v>
      </c>
      <c r="C15" t="s" s="54">
        <v>12</v>
      </c>
      <c r="D15" t="s" s="55">
        <v>13</v>
      </c>
      <c r="E15" t="s" s="52">
        <v>278</v>
      </c>
      <c r="F15" t="s" s="53">
        <v>279</v>
      </c>
      <c r="G15" s="53"/>
    </row>
    <row r="16" ht="23.1" customHeight="1">
      <c r="A16" s="48">
        <v>14</v>
      </c>
      <c r="B16" t="s" s="49">
        <v>50</v>
      </c>
      <c r="C16" t="s" s="54">
        <v>12</v>
      </c>
      <c r="D16" t="s" s="55">
        <v>13</v>
      </c>
      <c r="E16" t="s" s="52">
        <v>280</v>
      </c>
      <c r="F16" t="s" s="53">
        <v>281</v>
      </c>
      <c r="G16" s="53"/>
    </row>
    <row r="17" ht="23.1" customHeight="1">
      <c r="A17" s="48">
        <v>15</v>
      </c>
      <c r="B17" t="s" s="49">
        <v>53</v>
      </c>
      <c r="C17" t="s" s="54">
        <v>12</v>
      </c>
      <c r="D17" t="s" s="55">
        <v>13</v>
      </c>
      <c r="E17" t="s" s="52">
        <v>282</v>
      </c>
      <c r="F17" t="s" s="53">
        <v>283</v>
      </c>
      <c r="G17" s="53"/>
    </row>
    <row r="18" ht="23.1" customHeight="1">
      <c r="A18" s="48">
        <v>16</v>
      </c>
      <c r="B18" t="s" s="49">
        <v>56</v>
      </c>
      <c r="C18" t="s" s="54">
        <v>12</v>
      </c>
      <c r="D18" t="s" s="55">
        <v>13</v>
      </c>
      <c r="E18" t="s" s="52">
        <v>284</v>
      </c>
      <c r="F18" t="s" s="53">
        <v>285</v>
      </c>
      <c r="G18" s="53"/>
    </row>
    <row r="19" ht="23.1" customHeight="1">
      <c r="A19" s="48">
        <v>17</v>
      </c>
      <c r="B19" t="s" s="49">
        <v>59</v>
      </c>
      <c r="C19" t="s" s="54">
        <v>12</v>
      </c>
      <c r="D19" t="s" s="55">
        <v>13</v>
      </c>
      <c r="E19" t="s" s="52">
        <v>286</v>
      </c>
      <c r="F19" t="s" s="53">
        <v>287</v>
      </c>
      <c r="G19" s="53"/>
    </row>
    <row r="20" ht="23.1" customHeight="1">
      <c r="A20" s="48">
        <v>18</v>
      </c>
      <c r="B20" t="s" s="49">
        <v>62</v>
      </c>
      <c r="C20" t="s" s="54">
        <v>12</v>
      </c>
      <c r="D20" t="s" s="55">
        <v>13</v>
      </c>
      <c r="E20" t="s" s="52">
        <v>288</v>
      </c>
      <c r="F20" t="s" s="53">
        <v>289</v>
      </c>
      <c r="G20" s="53"/>
    </row>
    <row r="21" ht="23.1" customHeight="1">
      <c r="A21" s="48">
        <v>19</v>
      </c>
      <c r="B21" t="s" s="49">
        <v>65</v>
      </c>
      <c r="C21" t="s" s="54">
        <v>12</v>
      </c>
      <c r="D21" t="s" s="55">
        <v>13</v>
      </c>
      <c r="E21" t="s" s="52">
        <v>290</v>
      </c>
      <c r="F21" t="s" s="53">
        <v>291</v>
      </c>
      <c r="G21" s="53"/>
    </row>
    <row r="22" ht="23.1" customHeight="1">
      <c r="A22" s="48">
        <v>20</v>
      </c>
      <c r="B22" t="s" s="49">
        <v>68</v>
      </c>
      <c r="C22" t="s" s="54">
        <v>12</v>
      </c>
      <c r="D22" t="s" s="55">
        <v>13</v>
      </c>
      <c r="E22" t="s" s="52">
        <v>292</v>
      </c>
      <c r="F22" t="s" s="53">
        <v>293</v>
      </c>
      <c r="G22" s="53"/>
    </row>
    <row r="23" ht="23.1" customHeight="1">
      <c r="A23" s="48">
        <v>21</v>
      </c>
      <c r="B23" t="s" s="49">
        <v>71</v>
      </c>
      <c r="C23" t="s" s="54">
        <v>12</v>
      </c>
      <c r="D23" t="s" s="55">
        <v>13</v>
      </c>
      <c r="E23" t="s" s="52">
        <v>294</v>
      </c>
      <c r="F23" t="s" s="53">
        <v>295</v>
      </c>
      <c r="G23" s="53"/>
    </row>
    <row r="24" ht="23.1" customHeight="1">
      <c r="A24" s="48">
        <v>22</v>
      </c>
      <c r="B24" t="s" s="49">
        <v>74</v>
      </c>
      <c r="C24" t="s" s="54">
        <v>12</v>
      </c>
      <c r="D24" t="s" s="55">
        <v>13</v>
      </c>
      <c r="E24" t="s" s="52">
        <v>296</v>
      </c>
      <c r="F24" t="s" s="53">
        <v>297</v>
      </c>
      <c r="G24" s="53"/>
    </row>
    <row r="25" ht="23.1" customHeight="1">
      <c r="A25" s="48">
        <v>23</v>
      </c>
      <c r="B25" t="s" s="49">
        <v>77</v>
      </c>
      <c r="C25" t="s" s="54">
        <v>12</v>
      </c>
      <c r="D25" t="s" s="55">
        <v>13</v>
      </c>
      <c r="E25" t="s" s="52">
        <v>298</v>
      </c>
      <c r="F25" t="s" s="53">
        <v>299</v>
      </c>
      <c r="G25" s="53"/>
    </row>
    <row r="26" ht="23.1" customHeight="1">
      <c r="A26" s="48">
        <v>24</v>
      </c>
      <c r="B26" t="s" s="49">
        <v>79</v>
      </c>
      <c r="C26" t="s" s="54">
        <v>12</v>
      </c>
      <c r="D26" t="s" s="55">
        <v>13</v>
      </c>
      <c r="E26" t="s" s="52">
        <v>300</v>
      </c>
      <c r="F26" t="s" s="53">
        <v>301</v>
      </c>
      <c r="G26" s="53"/>
    </row>
    <row r="27" ht="23.1" customHeight="1">
      <c r="A27" s="48">
        <v>25</v>
      </c>
      <c r="B27" t="s" s="49">
        <v>82</v>
      </c>
      <c r="C27" t="s" s="54">
        <v>12</v>
      </c>
      <c r="D27" t="s" s="55">
        <v>13</v>
      </c>
      <c r="E27" t="s" s="52">
        <v>302</v>
      </c>
      <c r="F27" t="s" s="53">
        <v>303</v>
      </c>
      <c r="G27" s="53"/>
    </row>
    <row r="28" ht="23.1" customHeight="1">
      <c r="A28" s="48">
        <v>26</v>
      </c>
      <c r="B28" t="s" s="49">
        <v>85</v>
      </c>
      <c r="C28" t="s" s="54">
        <v>12</v>
      </c>
      <c r="D28" t="s" s="55">
        <v>13</v>
      </c>
      <c r="E28" t="s" s="52">
        <v>304</v>
      </c>
      <c r="F28" t="s" s="53">
        <v>305</v>
      </c>
      <c r="G28" s="53"/>
    </row>
    <row r="29" ht="23.1" customHeight="1">
      <c r="A29" s="48">
        <v>27</v>
      </c>
      <c r="B29" t="s" s="49">
        <v>88</v>
      </c>
      <c r="C29" t="s" s="54">
        <v>12</v>
      </c>
      <c r="D29" t="s" s="55">
        <v>13</v>
      </c>
      <c r="E29" t="s" s="52">
        <v>306</v>
      </c>
      <c r="F29" t="s" s="53">
        <v>307</v>
      </c>
      <c r="G29" s="53"/>
    </row>
    <row r="30" ht="23.1" customHeight="1">
      <c r="A30" s="48">
        <v>28</v>
      </c>
      <c r="B30" t="s" s="49">
        <v>91</v>
      </c>
      <c r="C30" t="s" s="54">
        <v>12</v>
      </c>
      <c r="D30" t="s" s="55">
        <v>13</v>
      </c>
      <c r="E30" t="s" s="52">
        <v>308</v>
      </c>
      <c r="F30" t="s" s="53">
        <v>309</v>
      </c>
      <c r="G30" s="53"/>
    </row>
    <row r="31" ht="23.1" customHeight="1">
      <c r="A31" s="48">
        <v>29</v>
      </c>
      <c r="B31" t="s" s="49">
        <v>94</v>
      </c>
      <c r="C31" t="s" s="54">
        <v>12</v>
      </c>
      <c r="D31" t="s" s="55">
        <v>13</v>
      </c>
      <c r="E31" t="s" s="52">
        <v>310</v>
      </c>
      <c r="F31" t="s" s="53">
        <v>311</v>
      </c>
      <c r="G31" s="53"/>
    </row>
    <row r="32" ht="23.1" customHeight="1">
      <c r="A32" s="48">
        <v>30</v>
      </c>
      <c r="B32" t="s" s="49">
        <v>97</v>
      </c>
      <c r="C32" t="s" s="54">
        <v>12</v>
      </c>
      <c r="D32" t="s" s="55">
        <v>13</v>
      </c>
      <c r="E32" t="s" s="52">
        <v>312</v>
      </c>
      <c r="F32" t="s" s="53">
        <v>313</v>
      </c>
      <c r="G32" s="53"/>
    </row>
    <row r="33" ht="23.1" customHeight="1">
      <c r="A33" s="48">
        <v>31</v>
      </c>
      <c r="B33" t="s" s="49">
        <v>100</v>
      </c>
      <c r="C33" t="s" s="54">
        <v>12</v>
      </c>
      <c r="D33" t="s" s="55">
        <v>13</v>
      </c>
      <c r="E33" t="s" s="52">
        <v>314</v>
      </c>
      <c r="F33" t="s" s="53">
        <v>315</v>
      </c>
      <c r="G33" s="53"/>
    </row>
    <row r="34" ht="23.1" customHeight="1">
      <c r="A34" s="48">
        <v>32</v>
      </c>
      <c r="B34" t="s" s="49">
        <v>103</v>
      </c>
      <c r="C34" t="s" s="54">
        <v>12</v>
      </c>
      <c r="D34" t="s" s="55">
        <v>13</v>
      </c>
      <c r="E34" t="s" s="52">
        <v>316</v>
      </c>
      <c r="F34" t="s" s="53">
        <v>317</v>
      </c>
      <c r="G34" s="53"/>
    </row>
    <row r="35" ht="23.1" customHeight="1">
      <c r="A35" s="48">
        <v>33</v>
      </c>
      <c r="B35" t="s" s="49">
        <v>105</v>
      </c>
      <c r="C35" t="s" s="54">
        <v>12</v>
      </c>
      <c r="D35" t="s" s="55">
        <v>13</v>
      </c>
      <c r="E35" t="s" s="52">
        <v>318</v>
      </c>
      <c r="F35" t="s" s="53">
        <v>319</v>
      </c>
      <c r="G35" s="53"/>
    </row>
    <row r="36" ht="23.1" customHeight="1">
      <c r="A36" s="48">
        <v>34</v>
      </c>
      <c r="B36" t="s" s="49">
        <v>108</v>
      </c>
      <c r="C36" t="s" s="54">
        <v>12</v>
      </c>
      <c r="D36" t="s" s="55">
        <v>13</v>
      </c>
      <c r="E36" t="s" s="52">
        <v>320</v>
      </c>
      <c r="F36" t="s" s="53">
        <v>321</v>
      </c>
      <c r="G36" s="53"/>
    </row>
    <row r="37" ht="23.1" customHeight="1">
      <c r="A37" s="48">
        <v>35</v>
      </c>
      <c r="B37" t="s" s="49">
        <v>111</v>
      </c>
      <c r="C37" t="s" s="54">
        <v>12</v>
      </c>
      <c r="D37" t="s" s="55">
        <v>13</v>
      </c>
      <c r="E37" t="s" s="52">
        <v>322</v>
      </c>
      <c r="F37" t="s" s="53">
        <v>323</v>
      </c>
      <c r="G37" s="53"/>
    </row>
    <row r="38" ht="23.1" customHeight="1">
      <c r="A38" s="48">
        <v>36</v>
      </c>
      <c r="B38" t="s" s="49">
        <v>114</v>
      </c>
      <c r="C38" t="s" s="54">
        <v>12</v>
      </c>
      <c r="D38" t="s" s="55">
        <v>13</v>
      </c>
      <c r="E38" t="s" s="52">
        <v>324</v>
      </c>
      <c r="F38" t="s" s="53">
        <v>325</v>
      </c>
      <c r="G38" s="53"/>
    </row>
    <row r="39" ht="23.1" customHeight="1">
      <c r="A39" s="48">
        <v>37</v>
      </c>
      <c r="B39" t="s" s="49">
        <v>117</v>
      </c>
      <c r="C39" t="s" s="54">
        <v>12</v>
      </c>
      <c r="D39" t="s" s="55">
        <v>13</v>
      </c>
      <c r="E39" t="s" s="52">
        <v>326</v>
      </c>
      <c r="F39" t="s" s="53">
        <v>327</v>
      </c>
      <c r="G39" s="53"/>
    </row>
    <row r="40" ht="23.1" customHeight="1">
      <c r="A40" s="48">
        <v>38</v>
      </c>
      <c r="B40" t="s" s="49">
        <v>120</v>
      </c>
      <c r="C40" t="s" s="54">
        <v>12</v>
      </c>
      <c r="D40" t="s" s="55">
        <v>13</v>
      </c>
      <c r="E40" t="s" s="52">
        <v>328</v>
      </c>
      <c r="F40" t="s" s="53">
        <v>329</v>
      </c>
      <c r="G40" s="53"/>
    </row>
    <row r="41" ht="23.1" customHeight="1">
      <c r="A41" s="48">
        <v>39</v>
      </c>
      <c r="B41" t="s" s="49">
        <v>123</v>
      </c>
      <c r="C41" t="s" s="54">
        <v>12</v>
      </c>
      <c r="D41" t="s" s="55">
        <v>13</v>
      </c>
      <c r="E41" t="s" s="52">
        <v>330</v>
      </c>
      <c r="F41" t="s" s="53">
        <v>331</v>
      </c>
      <c r="G41" s="53"/>
    </row>
    <row r="42" ht="23.1" customHeight="1">
      <c r="A42" s="48">
        <v>40</v>
      </c>
      <c r="B42" t="s" s="49">
        <v>126</v>
      </c>
      <c r="C42" t="s" s="54">
        <v>12</v>
      </c>
      <c r="D42" t="s" s="55">
        <v>13</v>
      </c>
      <c r="E42" t="s" s="52">
        <v>332</v>
      </c>
      <c r="F42" t="s" s="53">
        <v>333</v>
      </c>
      <c r="G42" s="53"/>
    </row>
    <row r="43" ht="23.1" customHeight="1">
      <c r="A43" s="48">
        <v>41</v>
      </c>
      <c r="B43" t="s" s="49">
        <v>129</v>
      </c>
      <c r="C43" t="s" s="54">
        <v>12</v>
      </c>
      <c r="D43" t="s" s="55">
        <v>13</v>
      </c>
      <c r="E43" t="s" s="52">
        <v>334</v>
      </c>
      <c r="F43" t="s" s="53">
        <v>335</v>
      </c>
      <c r="G43" s="53"/>
    </row>
    <row r="44" ht="23.1" customHeight="1">
      <c r="A44" s="48">
        <v>42</v>
      </c>
      <c r="B44" t="s" s="49">
        <v>132</v>
      </c>
      <c r="C44" t="s" s="54">
        <v>12</v>
      </c>
      <c r="D44" t="s" s="55">
        <v>13</v>
      </c>
      <c r="E44" t="s" s="52">
        <v>336</v>
      </c>
      <c r="F44" t="s" s="53">
        <v>337</v>
      </c>
      <c r="G44" s="53"/>
    </row>
    <row r="45" ht="23.1" customHeight="1">
      <c r="A45" s="48">
        <v>43</v>
      </c>
      <c r="B45" t="s" s="49">
        <v>135</v>
      </c>
      <c r="C45" t="s" s="54">
        <v>12</v>
      </c>
      <c r="D45" t="s" s="55">
        <v>13</v>
      </c>
      <c r="E45" t="s" s="52">
        <v>338</v>
      </c>
      <c r="F45" t="s" s="53">
        <v>339</v>
      </c>
      <c r="G45" s="53"/>
    </row>
    <row r="46" ht="23.1" customHeight="1">
      <c r="A46" s="48">
        <v>44</v>
      </c>
      <c r="B46" t="s" s="49">
        <v>138</v>
      </c>
      <c r="C46" t="s" s="54">
        <v>12</v>
      </c>
      <c r="D46" t="s" s="55">
        <v>13</v>
      </c>
      <c r="E46" t="s" s="52">
        <v>340</v>
      </c>
      <c r="F46" t="s" s="53">
        <v>341</v>
      </c>
      <c r="G46" s="53"/>
    </row>
    <row r="47" ht="23.1" customHeight="1">
      <c r="A47" s="48">
        <v>45</v>
      </c>
      <c r="B47" t="s" s="49">
        <v>141</v>
      </c>
      <c r="C47" t="s" s="54">
        <v>12</v>
      </c>
      <c r="D47" t="s" s="55">
        <v>13</v>
      </c>
      <c r="E47" t="s" s="52">
        <v>342</v>
      </c>
      <c r="F47" t="s" s="53">
        <v>343</v>
      </c>
      <c r="G47" s="53"/>
    </row>
    <row r="48" ht="23.1" customHeight="1">
      <c r="A48" s="48">
        <v>46</v>
      </c>
      <c r="B48" t="s" s="49">
        <v>144</v>
      </c>
      <c r="C48" t="s" s="54">
        <v>12</v>
      </c>
      <c r="D48" t="s" s="55">
        <v>13</v>
      </c>
      <c r="E48" t="s" s="52">
        <v>344</v>
      </c>
      <c r="F48" t="s" s="53">
        <v>345</v>
      </c>
      <c r="G48" s="53"/>
    </row>
    <row r="49" ht="23.1" customHeight="1">
      <c r="A49" s="48">
        <v>47</v>
      </c>
      <c r="B49" t="s" s="49">
        <v>147</v>
      </c>
      <c r="C49" t="s" s="54">
        <v>12</v>
      </c>
      <c r="D49" t="s" s="55">
        <v>13</v>
      </c>
      <c r="E49" t="s" s="52">
        <v>346</v>
      </c>
      <c r="F49" t="s" s="53">
        <v>347</v>
      </c>
      <c r="G49" s="53"/>
    </row>
    <row r="50" ht="23.1" customHeight="1">
      <c r="A50" s="48">
        <v>48</v>
      </c>
      <c r="B50" t="s" s="49">
        <v>150</v>
      </c>
      <c r="C50" t="s" s="54">
        <v>12</v>
      </c>
      <c r="D50" t="s" s="55">
        <v>13</v>
      </c>
      <c r="E50" t="s" s="52">
        <v>348</v>
      </c>
      <c r="F50" t="s" s="53">
        <v>349</v>
      </c>
      <c r="G50" s="53"/>
    </row>
    <row r="51" ht="23.1" customHeight="1">
      <c r="A51" s="48">
        <v>49</v>
      </c>
      <c r="B51" t="s" s="49">
        <v>152</v>
      </c>
      <c r="C51" t="s" s="54">
        <v>12</v>
      </c>
      <c r="D51" t="s" s="55">
        <v>13</v>
      </c>
      <c r="E51" t="s" s="52">
        <v>350</v>
      </c>
      <c r="F51" t="s" s="53">
        <v>351</v>
      </c>
      <c r="G51" s="53"/>
    </row>
    <row r="52" ht="23.1" customHeight="1">
      <c r="A52" s="48">
        <v>50</v>
      </c>
      <c r="B52" t="s" s="49">
        <v>155</v>
      </c>
      <c r="C52" t="s" s="54">
        <v>12</v>
      </c>
      <c r="D52" t="s" s="55">
        <v>13</v>
      </c>
      <c r="E52" t="s" s="52">
        <v>352</v>
      </c>
      <c r="F52" t="s" s="53">
        <v>353</v>
      </c>
      <c r="G52" s="53"/>
    </row>
    <row r="53" ht="23.1" customHeight="1">
      <c r="A53" s="48">
        <v>51</v>
      </c>
      <c r="B53" t="s" s="49">
        <v>158</v>
      </c>
      <c r="C53" t="s" s="54">
        <v>12</v>
      </c>
      <c r="D53" t="s" s="55">
        <v>13</v>
      </c>
      <c r="E53" t="s" s="52">
        <v>354</v>
      </c>
      <c r="F53" t="s" s="53">
        <v>355</v>
      </c>
      <c r="G53" s="53"/>
    </row>
    <row r="54" ht="23.1" customHeight="1">
      <c r="A54" s="48">
        <v>52</v>
      </c>
      <c r="B54" t="s" s="49">
        <v>161</v>
      </c>
      <c r="C54" t="s" s="54">
        <v>12</v>
      </c>
      <c r="D54" t="s" s="55">
        <v>13</v>
      </c>
      <c r="E54" t="s" s="52">
        <v>356</v>
      </c>
      <c r="F54" t="s" s="53">
        <v>357</v>
      </c>
      <c r="G54" s="53"/>
    </row>
    <row r="55" ht="23.1" customHeight="1">
      <c r="A55" s="48">
        <v>53</v>
      </c>
      <c r="B55" t="s" s="49">
        <v>164</v>
      </c>
      <c r="C55" t="s" s="54">
        <v>12</v>
      </c>
      <c r="D55" t="s" s="55">
        <v>13</v>
      </c>
      <c r="E55" t="s" s="52">
        <v>358</v>
      </c>
      <c r="F55" t="s" s="53">
        <v>359</v>
      </c>
      <c r="G55" s="53"/>
    </row>
    <row r="56" ht="31.35" customHeight="1">
      <c r="A56" s="48">
        <v>54</v>
      </c>
      <c r="B56" t="s" s="49">
        <v>167</v>
      </c>
      <c r="C56" t="s" s="54">
        <v>170</v>
      </c>
      <c r="D56" t="s" s="55">
        <v>13</v>
      </c>
      <c r="E56" t="s" s="52">
        <v>360</v>
      </c>
      <c r="F56" t="s" s="53">
        <v>361</v>
      </c>
      <c r="G56" s="53"/>
    </row>
    <row r="57" ht="31.35" customHeight="1">
      <c r="A57" s="48">
        <v>55</v>
      </c>
      <c r="B57" t="s" s="49">
        <v>174</v>
      </c>
      <c r="C57" t="s" s="54">
        <v>170</v>
      </c>
      <c r="D57" t="s" s="55">
        <v>13</v>
      </c>
      <c r="E57" t="s" s="52">
        <v>362</v>
      </c>
      <c r="F57" t="s" s="53">
        <v>363</v>
      </c>
      <c r="G57" s="53"/>
    </row>
    <row r="58" ht="31.35" customHeight="1">
      <c r="A58" s="48">
        <v>56</v>
      </c>
      <c r="B58" t="s" s="49">
        <v>179</v>
      </c>
      <c r="C58" t="s" s="54">
        <v>170</v>
      </c>
      <c r="D58" t="s" s="55">
        <v>13</v>
      </c>
      <c r="E58" t="s" s="52">
        <v>364</v>
      </c>
      <c r="F58" t="s" s="53">
        <v>365</v>
      </c>
      <c r="G58" s="53"/>
    </row>
    <row r="59" ht="23.1" customHeight="1">
      <c r="A59" s="48">
        <v>57</v>
      </c>
      <c r="B59" t="s" s="49">
        <v>183</v>
      </c>
      <c r="C59" t="s" s="54">
        <v>186</v>
      </c>
      <c r="D59" t="s" s="55">
        <v>13</v>
      </c>
      <c r="E59" t="s" s="52">
        <v>366</v>
      </c>
      <c r="F59" t="s" s="53">
        <v>367</v>
      </c>
      <c r="G59" s="53"/>
    </row>
    <row r="60" ht="23.1" customHeight="1">
      <c r="A60" s="48">
        <v>58</v>
      </c>
      <c r="B60" t="s" s="49">
        <v>189</v>
      </c>
      <c r="C60" t="s" s="54">
        <v>186</v>
      </c>
      <c r="D60" t="s" s="55">
        <v>13</v>
      </c>
      <c r="E60" t="s" s="52">
        <v>368</v>
      </c>
      <c r="F60" t="s" s="53">
        <v>369</v>
      </c>
      <c r="G60" s="53"/>
    </row>
    <row r="61" ht="23.1" customHeight="1">
      <c r="A61" s="48">
        <v>59</v>
      </c>
      <c r="B61" t="s" s="49">
        <v>194</v>
      </c>
      <c r="C61" t="s" s="54">
        <v>186</v>
      </c>
      <c r="D61" t="s" s="55">
        <v>13</v>
      </c>
      <c r="E61" t="s" s="52">
        <v>370</v>
      </c>
      <c r="F61" t="s" s="53">
        <v>371</v>
      </c>
      <c r="G61" s="53"/>
    </row>
    <row r="62" ht="23.1" customHeight="1">
      <c r="A62" s="48">
        <v>60</v>
      </c>
      <c r="B62" t="s" s="49">
        <v>199</v>
      </c>
      <c r="C62" t="s" s="54">
        <v>186</v>
      </c>
      <c r="D62" t="s" s="55">
        <v>13</v>
      </c>
      <c r="E62" t="s" s="52">
        <v>372</v>
      </c>
      <c r="F62" t="s" s="53">
        <v>373</v>
      </c>
      <c r="G62" s="53"/>
    </row>
    <row r="63" ht="23.1" customHeight="1">
      <c r="A63" s="48">
        <v>61</v>
      </c>
      <c r="B63" t="s" s="49">
        <v>204</v>
      </c>
      <c r="C63" t="s" s="54">
        <v>186</v>
      </c>
      <c r="D63" t="s" s="55">
        <v>13</v>
      </c>
      <c r="E63" t="s" s="52">
        <v>374</v>
      </c>
      <c r="F63" t="s" s="53">
        <v>375</v>
      </c>
      <c r="G63" s="53"/>
    </row>
    <row r="64" ht="23.1" customHeight="1">
      <c r="A64" s="48">
        <v>62</v>
      </c>
      <c r="B64" t="s" s="49">
        <v>209</v>
      </c>
      <c r="C64" t="s" s="54">
        <v>186</v>
      </c>
      <c r="D64" t="s" s="55">
        <v>13</v>
      </c>
      <c r="E64" t="s" s="52">
        <v>376</v>
      </c>
      <c r="F64" t="s" s="53">
        <v>377</v>
      </c>
      <c r="G64" s="53"/>
    </row>
    <row r="65" ht="23.1" customHeight="1">
      <c r="A65" s="48">
        <v>63</v>
      </c>
      <c r="B65" t="s" s="49">
        <v>214</v>
      </c>
      <c r="C65" t="s" s="54">
        <v>186</v>
      </c>
      <c r="D65" t="s" s="55">
        <v>13</v>
      </c>
      <c r="E65" t="s" s="52">
        <v>378</v>
      </c>
      <c r="F65" t="s" s="53">
        <v>379</v>
      </c>
      <c r="G65" s="53"/>
    </row>
    <row r="66" ht="23.1" customHeight="1">
      <c r="A66" s="48">
        <v>64</v>
      </c>
      <c r="B66" t="s" s="49">
        <v>219</v>
      </c>
      <c r="C66" t="s" s="54">
        <v>186</v>
      </c>
      <c r="D66" t="s" s="55">
        <v>13</v>
      </c>
      <c r="E66" t="s" s="52">
        <v>380</v>
      </c>
      <c r="F66" t="s" s="53">
        <v>381</v>
      </c>
      <c r="G66" s="53"/>
    </row>
    <row r="67" ht="23.1" customHeight="1">
      <c r="A67" s="48">
        <v>65</v>
      </c>
      <c r="B67" t="s" s="49">
        <v>224</v>
      </c>
      <c r="C67" t="s" s="54">
        <v>186</v>
      </c>
      <c r="D67" t="s" s="55">
        <v>13</v>
      </c>
      <c r="E67" t="s" s="52">
        <v>382</v>
      </c>
      <c r="F67" t="s" s="53">
        <v>383</v>
      </c>
      <c r="G67" s="53"/>
    </row>
    <row r="68" ht="23.1" customHeight="1">
      <c r="A68" s="48">
        <v>66</v>
      </c>
      <c r="B68" t="s" s="49">
        <v>229</v>
      </c>
      <c r="C68" t="s" s="54">
        <v>186</v>
      </c>
      <c r="D68" t="s" s="55">
        <v>13</v>
      </c>
      <c r="E68" t="s" s="52">
        <v>384</v>
      </c>
      <c r="F68" t="s" s="53">
        <v>385</v>
      </c>
      <c r="G68" s="53"/>
    </row>
    <row r="69" ht="23.1" customHeight="1">
      <c r="A69" s="48">
        <v>67</v>
      </c>
      <c r="B69" t="s" s="49">
        <v>234</v>
      </c>
      <c r="C69" t="s" s="54">
        <v>186</v>
      </c>
      <c r="D69" t="s" s="55">
        <v>13</v>
      </c>
      <c r="E69" t="s" s="52">
        <v>386</v>
      </c>
      <c r="F69" t="s" s="53">
        <v>387</v>
      </c>
      <c r="G69" s="53"/>
    </row>
    <row r="70" ht="23.1" customHeight="1">
      <c r="A70" s="48">
        <v>68</v>
      </c>
      <c r="B70" t="s" s="49">
        <v>239</v>
      </c>
      <c r="C70" t="s" s="54">
        <v>186</v>
      </c>
      <c r="D70" t="s" s="55">
        <v>13</v>
      </c>
      <c r="E70" t="s" s="52">
        <v>388</v>
      </c>
      <c r="F70" t="s" s="53">
        <v>389</v>
      </c>
      <c r="G70" s="53"/>
    </row>
    <row r="71" ht="23.1" customHeight="1">
      <c r="A71" s="48">
        <v>69</v>
      </c>
      <c r="B71" t="s" s="49">
        <v>242</v>
      </c>
      <c r="C71" t="s" s="54">
        <v>186</v>
      </c>
      <c r="D71" t="s" s="55">
        <v>13</v>
      </c>
      <c r="E71" t="s" s="52">
        <v>390</v>
      </c>
      <c r="F71" t="s" s="56">
        <v>391</v>
      </c>
      <c r="G71" s="56"/>
    </row>
    <row r="72" ht="14.65" customHeight="1">
      <c r="A72" s="36"/>
      <c r="B72" s="57"/>
      <c r="C72" s="34"/>
      <c r="D72" s="34"/>
      <c r="E72" s="57"/>
      <c r="F72" s="34"/>
      <c r="G72" s="58"/>
    </row>
    <row r="73" ht="14.65" customHeight="1">
      <c r="A73" s="59"/>
      <c r="B73" s="60"/>
      <c r="C73" s="60"/>
      <c r="D73" s="60"/>
      <c r="E73" s="60"/>
      <c r="F73" s="60"/>
      <c r="G73" s="61"/>
    </row>
    <row r="74" ht="20.1" customHeight="1">
      <c r="A74" s="62"/>
      <c r="B74" s="62"/>
      <c r="C74" s="62"/>
      <c r="D74" s="62"/>
      <c r="E74" t="s" s="63">
        <v>392</v>
      </c>
      <c r="F74" s="62"/>
      <c r="G74" s="62"/>
    </row>
    <row r="75" ht="20.1" customHeight="1">
      <c r="A75" t="s" s="64">
        <v>393</v>
      </c>
      <c r="B75" s="62"/>
      <c r="C75" s="62"/>
      <c r="D75" s="62"/>
      <c r="E75" t="s" s="65">
        <v>394</v>
      </c>
      <c r="F75" t="s" s="66">
        <v>395</v>
      </c>
      <c r="G75" s="67"/>
    </row>
    <row r="76" ht="20.1" customHeight="1">
      <c r="A76" s="68">
        <v>70</v>
      </c>
      <c r="B76" s="62"/>
      <c r="C76" s="62"/>
      <c r="D76" s="62"/>
      <c r="E76" t="s" s="65">
        <v>396</v>
      </c>
      <c r="F76" t="s" s="65">
        <v>397</v>
      </c>
      <c r="G76" s="62"/>
    </row>
    <row r="77" ht="20.1" customHeight="1">
      <c r="A77" s="68">
        <v>71</v>
      </c>
      <c r="B77" s="62"/>
      <c r="C77" s="62"/>
      <c r="D77" s="62"/>
      <c r="E77" t="s" s="65">
        <v>398</v>
      </c>
      <c r="F77" t="s" s="66">
        <v>399</v>
      </c>
      <c r="G77" s="67"/>
    </row>
    <row r="78" ht="20.1" customHeight="1">
      <c r="A78" s="68">
        <v>72</v>
      </c>
      <c r="B78" s="62"/>
      <c r="C78" s="62"/>
      <c r="D78" s="62"/>
      <c r="E78" t="s" s="65">
        <v>400</v>
      </c>
      <c r="F78" t="s" s="66">
        <v>401</v>
      </c>
      <c r="G78" s="67"/>
    </row>
    <row r="79" ht="20.1" customHeight="1">
      <c r="A79" s="62"/>
      <c r="B79" s="62"/>
      <c r="C79" s="62"/>
      <c r="D79" s="62"/>
      <c r="E79" s="62"/>
      <c r="F79" s="62"/>
      <c r="G79" s="62"/>
    </row>
    <row r="80" ht="20.1" customHeight="1">
      <c r="A80" s="62"/>
      <c r="B80" s="62"/>
      <c r="C80" s="62"/>
      <c r="D80" s="62"/>
      <c r="E80" t="s" s="63">
        <v>402</v>
      </c>
      <c r="F80" s="62"/>
      <c r="G80" s="62"/>
    </row>
    <row r="81" ht="20.1" customHeight="1">
      <c r="A81" t="s" s="64">
        <v>393</v>
      </c>
      <c r="B81" s="62"/>
      <c r="C81" s="62"/>
      <c r="D81" s="62"/>
      <c r="E81" t="s" s="65">
        <v>403</v>
      </c>
      <c r="F81" t="s" s="66">
        <v>404</v>
      </c>
      <c r="G81" s="67"/>
    </row>
    <row r="82" ht="20.1" customHeight="1">
      <c r="A82" t="s" s="64">
        <v>393</v>
      </c>
      <c r="B82" s="62"/>
      <c r="C82" s="62"/>
      <c r="D82" s="62"/>
      <c r="E82" t="s" s="65">
        <v>405</v>
      </c>
      <c r="F82" t="s" s="66">
        <v>406</v>
      </c>
      <c r="G82" s="67"/>
    </row>
    <row r="83" ht="20.1" customHeight="1">
      <c r="A83" s="68">
        <v>73</v>
      </c>
      <c r="B83" s="62"/>
      <c r="C83" s="62"/>
      <c r="D83" s="62"/>
      <c r="E83" t="s" s="65">
        <v>407</v>
      </c>
      <c r="F83" t="s" s="66">
        <v>408</v>
      </c>
      <c r="G83" s="67"/>
    </row>
    <row r="84" ht="20.1" customHeight="1">
      <c r="A84" s="68">
        <v>74</v>
      </c>
      <c r="B84" s="62"/>
      <c r="C84" s="62"/>
      <c r="D84" s="62"/>
      <c r="E84" t="s" s="65">
        <v>409</v>
      </c>
      <c r="F84" t="s" s="66">
        <v>410</v>
      </c>
      <c r="G84" s="67"/>
    </row>
    <row r="85" ht="20.1" customHeight="1">
      <c r="A85" s="62"/>
      <c r="B85" s="62"/>
      <c r="C85" s="62"/>
      <c r="D85" s="62"/>
      <c r="E85" s="62"/>
      <c r="F85" s="62"/>
      <c r="G85" s="62"/>
    </row>
    <row r="86" ht="20.1" customHeight="1">
      <c r="A86" s="62"/>
      <c r="B86" s="62"/>
      <c r="C86" s="62"/>
      <c r="D86" s="62"/>
      <c r="E86" t="s" s="63">
        <v>411</v>
      </c>
      <c r="F86" s="62"/>
      <c r="G86" s="62"/>
    </row>
    <row r="87" ht="20.1" customHeight="1">
      <c r="A87" s="68">
        <v>75</v>
      </c>
      <c r="B87" s="62"/>
      <c r="C87" s="62"/>
      <c r="D87" s="62"/>
      <c r="E87" t="s" s="65">
        <v>412</v>
      </c>
      <c r="F87" t="s" s="66">
        <v>413</v>
      </c>
      <c r="G87" s="67"/>
    </row>
    <row r="88" ht="20.1" customHeight="1">
      <c r="A88" s="68">
        <v>76</v>
      </c>
      <c r="B88" s="62"/>
      <c r="C88" s="62"/>
      <c r="D88" s="62"/>
      <c r="E88" t="s" s="65">
        <v>414</v>
      </c>
      <c r="F88" t="s" s="66">
        <v>415</v>
      </c>
      <c r="G88" s="67"/>
    </row>
    <row r="89" ht="20.1" customHeight="1">
      <c r="A89" s="68">
        <v>77</v>
      </c>
      <c r="B89" s="62"/>
      <c r="C89" s="62"/>
      <c r="D89" s="62"/>
      <c r="E89" t="s" s="65">
        <v>416</v>
      </c>
      <c r="F89" t="s" s="66">
        <v>417</v>
      </c>
      <c r="G89" s="67"/>
    </row>
    <row r="90" ht="20.1" customHeight="1">
      <c r="A90" s="68">
        <v>78</v>
      </c>
      <c r="B90" s="62"/>
      <c r="C90" s="62"/>
      <c r="D90" s="62"/>
      <c r="E90" t="s" s="65">
        <v>418</v>
      </c>
      <c r="F90" t="s" s="66">
        <v>419</v>
      </c>
      <c r="G90" s="67"/>
    </row>
    <row r="91" ht="20.1" customHeight="1">
      <c r="A91" s="68">
        <v>79</v>
      </c>
      <c r="B91" s="62"/>
      <c r="C91" s="62"/>
      <c r="D91" s="62"/>
      <c r="E91" t="s" s="65">
        <v>420</v>
      </c>
      <c r="F91" t="s" s="66">
        <v>421</v>
      </c>
      <c r="G91" s="67"/>
    </row>
    <row r="92" ht="20.1" customHeight="1">
      <c r="A92" s="68">
        <v>80</v>
      </c>
      <c r="B92" s="62"/>
      <c r="C92" s="62"/>
      <c r="D92" s="62"/>
      <c r="E92" t="s" s="65">
        <v>422</v>
      </c>
      <c r="F92" t="s" s="66">
        <v>423</v>
      </c>
      <c r="G92" s="67"/>
    </row>
    <row r="93" ht="20.1" customHeight="1">
      <c r="A93" s="68">
        <v>81</v>
      </c>
      <c r="B93" s="62"/>
      <c r="C93" s="62"/>
      <c r="D93" s="62"/>
      <c r="E93" t="s" s="65">
        <v>424</v>
      </c>
      <c r="F93" t="s" s="66">
        <v>425</v>
      </c>
      <c r="G93" s="67"/>
    </row>
    <row r="94" ht="20.1" customHeight="1">
      <c r="A94" s="68">
        <v>82</v>
      </c>
      <c r="B94" s="62"/>
      <c r="C94" s="62"/>
      <c r="D94" s="62"/>
      <c r="E94" t="s" s="65">
        <v>426</v>
      </c>
      <c r="F94" t="s" s="66">
        <v>427</v>
      </c>
      <c r="G94" s="67"/>
    </row>
  </sheetData>
  <hyperlinks>
    <hyperlink ref="F75" r:id="rId1" location="" tooltip="" display="gfontaine@flacso.edu.ec"/>
    <hyperlink ref="F77" r:id="rId2" location="" tooltip="" display="pbeltran@flacso.edu.ec"/>
    <hyperlink ref="F78" r:id="rId3" location="" tooltip="" display="pdahik@flacso.edu.ec"/>
    <hyperlink ref="F81" r:id="rId4" location="" tooltip="" display="fburbano@flacso.edu.ec"/>
    <hyperlink ref="F82" r:id="rId5" location="" tooltip="" display="maflopez@flacso.edu.ec"/>
    <hyperlink ref="F83" r:id="rId6" location="" tooltip="" display="rviteri@flacso.edu.ec"/>
    <hyperlink ref="F84" r:id="rId7" location="" tooltip="" display="dpadilla@esquel.org.ec"/>
    <hyperlink ref="F87" r:id="rId8" location="" tooltip="" display="mfrodas@flacso.edu.ec"/>
    <hyperlink ref="F88" r:id="rId9" location="" tooltip="" display="nvarese@flacso.edu.ec"/>
    <hyperlink ref="F89" r:id="rId10" location="" tooltip="" display="ateran@flacso.edu.ec"/>
    <hyperlink ref="F90" r:id="rId11" location="" tooltip="" display="fcarrasco@flacso.edu.ec"/>
    <hyperlink ref="F91" r:id="rId12" location="" tooltip="" display="bcornejo@esquel.org.ec"/>
    <hyperlink ref="F92" r:id="rId13" location="" tooltip="" display="eluna@esquel.org.ec"/>
    <hyperlink ref="F93" r:id="rId14" location="" tooltip="" display="yvecheverria@gmail.com"/>
    <hyperlink ref="F94" r:id="rId15" location="" tooltip="" display="sistemas@esquel.org.ec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